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ruksato\Desktop\"/>
    </mc:Choice>
  </mc:AlternateContent>
  <bookViews>
    <workbookView xWindow="0" yWindow="0" windowWidth="28800" windowHeight="12450"/>
  </bookViews>
  <sheets>
    <sheet name="記入例" sheetId="11" r:id="rId1"/>
    <sheet name="請求書（入力用）" sheetId="8" r:id="rId2"/>
    <sheet name="納品書" sheetId="9" r:id="rId3"/>
    <sheet name="物品受領書（検収書）" sheetId="10" r:id="rId4"/>
    <sheet name="請求明細（入力用）" sheetId="7" r:id="rId5"/>
    <sheet name="請求明細（控え）" sheetId="12" r:id="rId6"/>
  </sheets>
  <definedNames>
    <definedName name="_xlnm.Print_Area" localSheetId="0">記入例!$A$1:$V$37</definedName>
    <definedName name="_xlnm.Print_Area" localSheetId="1">'請求書（入力用）'!$A$1:$V$37</definedName>
    <definedName name="_xlnm.Print_Area" localSheetId="5">'請求明細（控え）'!$A$1:$V$39</definedName>
    <definedName name="_xlnm.Print_Area" localSheetId="4">'請求明細（入力用）'!$A$1:$V$39</definedName>
    <definedName name="_xlnm.Print_Area" localSheetId="2">納品書!$A$1:$V$37</definedName>
    <definedName name="_xlnm.Print_Area" localSheetId="3">'物品受領書（検収書）'!$A$1:$V$37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6" i="12" l="1"/>
  <c r="M36" i="12" l="1"/>
  <c r="P36" i="12"/>
  <c r="K36" i="12"/>
  <c r="M7" i="7"/>
  <c r="I37" i="12"/>
  <c r="J37" i="12"/>
  <c r="K37" i="12"/>
  <c r="P37" i="12"/>
  <c r="P28" i="10"/>
  <c r="M28" i="9"/>
  <c r="P28" i="9"/>
  <c r="I28" i="9"/>
  <c r="J28" i="9"/>
  <c r="K28" i="9"/>
  <c r="I28" i="10"/>
  <c r="J28" i="10"/>
  <c r="K28" i="10"/>
  <c r="M28" i="10"/>
  <c r="M29" i="11" l="1"/>
  <c r="M8" i="7" l="1"/>
  <c r="M8" i="12" s="1"/>
  <c r="M9" i="7"/>
  <c r="M9" i="12" s="1"/>
  <c r="M10" i="7"/>
  <c r="M10" i="12" s="1"/>
  <c r="M11" i="7"/>
  <c r="M11" i="12" s="1"/>
  <c r="M12" i="7"/>
  <c r="M13" i="7"/>
  <c r="M13" i="12" s="1"/>
  <c r="M14" i="7"/>
  <c r="M14" i="12" s="1"/>
  <c r="M15" i="7"/>
  <c r="M15" i="12" s="1"/>
  <c r="M16" i="7"/>
  <c r="M16" i="12" s="1"/>
  <c r="M17" i="7"/>
  <c r="M17" i="12" s="1"/>
  <c r="M18" i="7"/>
  <c r="M18" i="12" s="1"/>
  <c r="M19" i="7"/>
  <c r="M19" i="12" s="1"/>
  <c r="M20" i="7"/>
  <c r="M20" i="12" s="1"/>
  <c r="M21" i="7"/>
  <c r="M21" i="12" s="1"/>
  <c r="M22" i="7"/>
  <c r="M22" i="12" s="1"/>
  <c r="M23" i="7"/>
  <c r="M23" i="12" s="1"/>
  <c r="M24" i="7"/>
  <c r="M25" i="7"/>
  <c r="M25" i="12" s="1"/>
  <c r="M26" i="7"/>
  <c r="M26" i="12" s="1"/>
  <c r="M27" i="7"/>
  <c r="M27" i="12" s="1"/>
  <c r="M28" i="7"/>
  <c r="M28" i="12" s="1"/>
  <c r="M29" i="7"/>
  <c r="M29" i="12" s="1"/>
  <c r="M30" i="7"/>
  <c r="M30" i="12" s="1"/>
  <c r="M31" i="7"/>
  <c r="M31" i="12" s="1"/>
  <c r="M32" i="7"/>
  <c r="M32" i="12" s="1"/>
  <c r="M33" i="7"/>
  <c r="M33" i="12" s="1"/>
  <c r="M34" i="7"/>
  <c r="M34" i="12" s="1"/>
  <c r="M7" i="12"/>
  <c r="P7" i="12"/>
  <c r="P8" i="12"/>
  <c r="P9" i="12"/>
  <c r="P10" i="12"/>
  <c r="P11" i="12"/>
  <c r="M12" i="12"/>
  <c r="P12" i="12"/>
  <c r="P13" i="12"/>
  <c r="P14" i="12"/>
  <c r="P15" i="12"/>
  <c r="P16" i="12"/>
  <c r="P17" i="12"/>
  <c r="P18" i="12"/>
  <c r="P19" i="12"/>
  <c r="P20" i="12"/>
  <c r="P21" i="12"/>
  <c r="P22" i="12"/>
  <c r="P23" i="12"/>
  <c r="M24" i="12"/>
  <c r="P24" i="12"/>
  <c r="P25" i="12"/>
  <c r="P26" i="12"/>
  <c r="P27" i="12"/>
  <c r="P28" i="12"/>
  <c r="P29" i="12"/>
  <c r="P30" i="12"/>
  <c r="P31" i="12"/>
  <c r="P32" i="12"/>
  <c r="P33" i="12"/>
  <c r="P34" i="12"/>
  <c r="P35" i="12"/>
  <c r="K8" i="12"/>
  <c r="K9" i="12"/>
  <c r="K10" i="12"/>
  <c r="K11" i="12"/>
  <c r="K12" i="12"/>
  <c r="K13" i="12"/>
  <c r="K14" i="12"/>
  <c r="K15" i="12"/>
  <c r="K16" i="12"/>
  <c r="K17" i="12"/>
  <c r="K18" i="12"/>
  <c r="K19" i="12"/>
  <c r="K20" i="12"/>
  <c r="K21" i="12"/>
  <c r="K22" i="12"/>
  <c r="K23" i="12"/>
  <c r="K24" i="12"/>
  <c r="K25" i="12"/>
  <c r="K26" i="12"/>
  <c r="K27" i="12"/>
  <c r="K28" i="12"/>
  <c r="K29" i="12"/>
  <c r="K30" i="12"/>
  <c r="K31" i="12"/>
  <c r="K32" i="12"/>
  <c r="K33" i="12"/>
  <c r="K34" i="12"/>
  <c r="K35" i="12"/>
  <c r="P29" i="10"/>
  <c r="P27" i="10"/>
  <c r="P26" i="10"/>
  <c r="P25" i="10"/>
  <c r="P24" i="10"/>
  <c r="P23" i="10"/>
  <c r="P22" i="10"/>
  <c r="P21" i="10"/>
  <c r="P22" i="9"/>
  <c r="P23" i="9"/>
  <c r="P24" i="9"/>
  <c r="P25" i="9"/>
  <c r="P26" i="9"/>
  <c r="P27" i="9"/>
  <c r="P29" i="9"/>
  <c r="P21" i="9"/>
  <c r="K29" i="10"/>
  <c r="K27" i="10"/>
  <c r="K26" i="10"/>
  <c r="K25" i="10"/>
  <c r="K24" i="10"/>
  <c r="K23" i="10"/>
  <c r="K22" i="10"/>
  <c r="K21" i="10"/>
  <c r="I29" i="10"/>
  <c r="I27" i="10"/>
  <c r="I26" i="10"/>
  <c r="I25" i="10"/>
  <c r="I24" i="10"/>
  <c r="I23" i="10"/>
  <c r="I22" i="10"/>
  <c r="I21" i="10"/>
  <c r="M22" i="8"/>
  <c r="M22" i="10" s="1"/>
  <c r="M23" i="8"/>
  <c r="M23" i="10" s="1"/>
  <c r="M24" i="8"/>
  <c r="M24" i="10" s="1"/>
  <c r="M25" i="8"/>
  <c r="M25" i="10" s="1"/>
  <c r="M26" i="8"/>
  <c r="M26" i="10" s="1"/>
  <c r="M21" i="8"/>
  <c r="M21" i="10" s="1"/>
  <c r="M35" i="7" l="1"/>
  <c r="M22" i="9"/>
  <c r="M23" i="9"/>
  <c r="M24" i="9"/>
  <c r="M25" i="9"/>
  <c r="M26" i="9"/>
  <c r="M21" i="9"/>
  <c r="K21" i="9"/>
  <c r="I21" i="9"/>
  <c r="K22" i="9"/>
  <c r="K23" i="9"/>
  <c r="K24" i="9"/>
  <c r="K25" i="9"/>
  <c r="K26" i="9"/>
  <c r="M27" i="8"/>
  <c r="M29" i="8" s="1"/>
  <c r="M27" i="11"/>
  <c r="M35" i="12" l="1"/>
  <c r="M37" i="7"/>
  <c r="M37" i="12" s="1"/>
  <c r="M27" i="9"/>
  <c r="M29" i="9" s="1"/>
  <c r="M27" i="10"/>
  <c r="M29" i="10" s="1"/>
  <c r="K7" i="12"/>
  <c r="S2" i="12" l="1"/>
  <c r="U2" i="12"/>
  <c r="Q2"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I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7" i="12"/>
  <c r="K27" i="9" l="1"/>
  <c r="K29" i="9"/>
  <c r="L32" i="10" l="1"/>
  <c r="L31" i="10"/>
  <c r="H32" i="10"/>
  <c r="H31" i="10"/>
  <c r="J29" i="10"/>
  <c r="J27" i="10"/>
  <c r="J26" i="10"/>
  <c r="J25" i="10"/>
  <c r="J24" i="10"/>
  <c r="J23" i="10"/>
  <c r="J22" i="10"/>
  <c r="J21" i="10"/>
  <c r="D26" i="10"/>
  <c r="D25" i="10"/>
  <c r="D24" i="10"/>
  <c r="D23" i="10"/>
  <c r="D22" i="10"/>
  <c r="D21" i="10"/>
  <c r="B26" i="10"/>
  <c r="B25" i="10"/>
  <c r="B24" i="10"/>
  <c r="B23" i="10"/>
  <c r="B22" i="10"/>
  <c r="B21" i="10"/>
  <c r="R18" i="10"/>
  <c r="R17" i="10"/>
  <c r="R16" i="10"/>
  <c r="R15" i="10"/>
  <c r="O15" i="10"/>
  <c r="R16" i="9"/>
  <c r="O14" i="10"/>
  <c r="O13" i="10"/>
  <c r="O12" i="10"/>
  <c r="P11" i="10"/>
  <c r="O9" i="10"/>
  <c r="O8" i="10"/>
  <c r="U2" i="10"/>
  <c r="S2" i="10"/>
  <c r="Q2" i="10"/>
  <c r="L32" i="9"/>
  <c r="L31" i="9"/>
  <c r="H32" i="9"/>
  <c r="H31" i="9"/>
  <c r="J22" i="9"/>
  <c r="J23" i="9"/>
  <c r="J24" i="9"/>
  <c r="J25" i="9"/>
  <c r="J26" i="9"/>
  <c r="J27" i="9"/>
  <c r="J29" i="9"/>
  <c r="J21" i="9"/>
  <c r="I22" i="9"/>
  <c r="I23" i="9"/>
  <c r="I24" i="9"/>
  <c r="I25" i="9"/>
  <c r="I26" i="9"/>
  <c r="I27" i="9"/>
  <c r="I29" i="9"/>
  <c r="D22" i="9"/>
  <c r="D23" i="9"/>
  <c r="D24" i="9"/>
  <c r="D25" i="9"/>
  <c r="D26" i="9"/>
  <c r="D21" i="9"/>
  <c r="B22" i="9"/>
  <c r="B23" i="9"/>
  <c r="B24" i="9"/>
  <c r="B25" i="9"/>
  <c r="B26" i="9"/>
  <c r="B21" i="9"/>
  <c r="S2" i="9"/>
  <c r="U2" i="9"/>
  <c r="Q2" i="9"/>
  <c r="R17" i="9"/>
  <c r="R18" i="9"/>
  <c r="R15" i="9"/>
  <c r="O15" i="9"/>
  <c r="O14" i="9"/>
  <c r="O13" i="9"/>
  <c r="O12" i="9"/>
  <c r="P11" i="9"/>
  <c r="O9" i="9"/>
  <c r="O8" i="9"/>
  <c r="F15" i="10" l="1"/>
  <c r="C14" i="10"/>
  <c r="F15" i="9" l="1"/>
  <c r="C14" i="9"/>
</calcChain>
</file>

<file path=xl/sharedStrings.xml><?xml version="1.0" encoding="utf-8"?>
<sst xmlns="http://schemas.openxmlformats.org/spreadsheetml/2006/main" count="196" uniqueCount="60">
  <si>
    <t>東北電機鉄工株式会社</t>
    <rPh sb="0" eb="10">
      <t>トウホクデンキテッコウカブシキガイシャ</t>
    </rPh>
    <phoneticPr fontId="2"/>
  </si>
  <si>
    <t>御中</t>
    <rPh sb="0" eb="2">
      <t>オンチュウ</t>
    </rPh>
    <phoneticPr fontId="2"/>
  </si>
  <si>
    <t>下記の通り御請求申し上げます。</t>
    <rPh sb="0" eb="2">
      <t>カキ</t>
    </rPh>
    <rPh sb="3" eb="4">
      <t>トオ</t>
    </rPh>
    <rPh sb="5" eb="8">
      <t>ゴセイキュウ</t>
    </rPh>
    <rPh sb="8" eb="9">
      <t>モウ</t>
    </rPh>
    <rPh sb="10" eb="11">
      <t>ア</t>
    </rPh>
    <phoneticPr fontId="2"/>
  </si>
  <si>
    <t>注文No.</t>
    <rPh sb="0" eb="2">
      <t>チュウモン</t>
    </rPh>
    <phoneticPr fontId="2"/>
  </si>
  <si>
    <t>品名又は工事名</t>
    <rPh sb="0" eb="2">
      <t>ヒンメイ</t>
    </rPh>
    <rPh sb="2" eb="3">
      <t>マタ</t>
    </rPh>
    <rPh sb="4" eb="6">
      <t>コウジ</t>
    </rPh>
    <rPh sb="6" eb="7">
      <t>メイ</t>
    </rPh>
    <phoneticPr fontId="2"/>
  </si>
  <si>
    <t>数　量</t>
    <rPh sb="0" eb="1">
      <t>カズ</t>
    </rPh>
    <rPh sb="2" eb="3">
      <t>リョウ</t>
    </rPh>
    <phoneticPr fontId="2"/>
  </si>
  <si>
    <t>単　位</t>
    <rPh sb="0" eb="1">
      <t>タン</t>
    </rPh>
    <rPh sb="2" eb="3">
      <t>クライ</t>
    </rPh>
    <phoneticPr fontId="2"/>
  </si>
  <si>
    <t>消費税</t>
    <rPh sb="0" eb="3">
      <t>ショウヒゼイ</t>
    </rPh>
    <phoneticPr fontId="2"/>
  </si>
  <si>
    <t>企業コード</t>
    <rPh sb="0" eb="2">
      <t>キギョウ</t>
    </rPh>
    <phoneticPr fontId="2"/>
  </si>
  <si>
    <t>社名</t>
    <rPh sb="0" eb="2">
      <t>シャメイ</t>
    </rPh>
    <phoneticPr fontId="2"/>
  </si>
  <si>
    <t>登録番号</t>
    <rPh sb="0" eb="4">
      <t>トウロクバンゴウ</t>
    </rPh>
    <phoneticPr fontId="2"/>
  </si>
  <si>
    <t>T</t>
    <phoneticPr fontId="2"/>
  </si>
  <si>
    <t>住所</t>
    <rPh sb="0" eb="2">
      <t>ジュウショ</t>
    </rPh>
    <phoneticPr fontId="2"/>
  </si>
  <si>
    <t>振込先</t>
    <rPh sb="0" eb="3">
      <t>フリコミサキ</t>
    </rPh>
    <phoneticPr fontId="2"/>
  </si>
  <si>
    <t>電話番号</t>
    <rPh sb="0" eb="4">
      <t>デンワバンゴウ</t>
    </rPh>
    <phoneticPr fontId="2"/>
  </si>
  <si>
    <t>銀行</t>
    <rPh sb="0" eb="2">
      <t>ギンコウ</t>
    </rPh>
    <phoneticPr fontId="2"/>
  </si>
  <si>
    <t>支店</t>
    <rPh sb="0" eb="2">
      <t>シテン</t>
    </rPh>
    <phoneticPr fontId="2"/>
  </si>
  <si>
    <t>口座番号</t>
    <rPh sb="0" eb="4">
      <t>コウザバンゴウ</t>
    </rPh>
    <phoneticPr fontId="2"/>
  </si>
  <si>
    <t>口座名義</t>
    <rPh sb="0" eb="4">
      <t>コウザメイギ</t>
    </rPh>
    <phoneticPr fontId="2"/>
  </si>
  <si>
    <t>年</t>
    <rPh sb="0" eb="1">
      <t>ネン</t>
    </rPh>
    <phoneticPr fontId="2"/>
  </si>
  <si>
    <t>月</t>
    <rPh sb="0" eb="1">
      <t>ツキ</t>
    </rPh>
    <phoneticPr fontId="2"/>
  </si>
  <si>
    <t>日</t>
    <rPh sb="0" eb="1">
      <t>ニチ</t>
    </rPh>
    <phoneticPr fontId="2"/>
  </si>
  <si>
    <t>発行年月日</t>
    <rPh sb="0" eb="5">
      <t>ハッコウネンガッピ</t>
    </rPh>
    <phoneticPr fontId="2"/>
  </si>
  <si>
    <t>オーダーNO：</t>
    <phoneticPr fontId="2"/>
  </si>
  <si>
    <t>支払条件：</t>
    <rPh sb="0" eb="4">
      <t>シハライジョウケン</t>
    </rPh>
    <phoneticPr fontId="2"/>
  </si>
  <si>
    <t>サイト</t>
    <phoneticPr fontId="2"/>
  </si>
  <si>
    <t>※印は軽減税率対象</t>
    <rPh sb="1" eb="2">
      <t>イン</t>
    </rPh>
    <rPh sb="3" eb="7">
      <t>ケイゲンゼイリツ</t>
    </rPh>
    <rPh sb="7" eb="9">
      <t>タイショウ</t>
    </rPh>
    <phoneticPr fontId="2"/>
  </si>
  <si>
    <t>〇</t>
    <phoneticPr fontId="2"/>
  </si>
  <si>
    <t>〇</t>
    <phoneticPr fontId="2"/>
  </si>
  <si>
    <t>20××</t>
    <phoneticPr fontId="2"/>
  </si>
  <si>
    <t>○○県○○市○○町〇－○○</t>
    <rPh sb="2" eb="3">
      <t>ケン</t>
    </rPh>
    <rPh sb="5" eb="6">
      <t>シ</t>
    </rPh>
    <rPh sb="8" eb="9">
      <t>マチ</t>
    </rPh>
    <phoneticPr fontId="2"/>
  </si>
  <si>
    <t>023-456-7890</t>
    <phoneticPr fontId="2"/>
  </si>
  <si>
    <t>○○</t>
    <phoneticPr fontId="2"/>
  </si>
  <si>
    <t>フリガナ</t>
    <phoneticPr fontId="2"/>
  </si>
  <si>
    <t>○○○○株式会社</t>
    <rPh sb="4" eb="8">
      <t>カブシキガイシャ</t>
    </rPh>
    <phoneticPr fontId="2"/>
  </si>
  <si>
    <t>○○○○㈱</t>
    <phoneticPr fontId="2"/>
  </si>
  <si>
    <t>○○○○（カ</t>
    <phoneticPr fontId="2"/>
  </si>
  <si>
    <t>10900000-00</t>
    <phoneticPr fontId="2"/>
  </si>
  <si>
    <t>〇〇工事</t>
    <rPh sb="2" eb="4">
      <t>コウジ</t>
    </rPh>
    <phoneticPr fontId="2"/>
  </si>
  <si>
    <t>8％対象（税抜）</t>
    <rPh sb="2" eb="4">
      <t>タイショウ</t>
    </rPh>
    <rPh sb="5" eb="7">
      <t>ゼイヌキ</t>
    </rPh>
    <phoneticPr fontId="2"/>
  </si>
  <si>
    <t>10％対象（税抜）</t>
    <rPh sb="3" eb="5">
      <t>タイショウ</t>
    </rPh>
    <rPh sb="6" eb="8">
      <t>ゼイヌキ</t>
    </rPh>
    <phoneticPr fontId="2"/>
  </si>
  <si>
    <t>印</t>
    <rPh sb="0" eb="1">
      <t>イン</t>
    </rPh>
    <phoneticPr fontId="2"/>
  </si>
  <si>
    <t>FAX番号</t>
    <rPh sb="3" eb="5">
      <t>バンゴウ</t>
    </rPh>
    <phoneticPr fontId="2"/>
  </si>
  <si>
    <t>023-456-7891</t>
  </si>
  <si>
    <t>年</t>
    <rPh sb="0" eb="1">
      <t>ネン</t>
    </rPh>
    <phoneticPr fontId="2"/>
  </si>
  <si>
    <t>月</t>
    <rPh sb="0" eb="1">
      <t>ツキ</t>
    </rPh>
    <phoneticPr fontId="2"/>
  </si>
  <si>
    <t>日</t>
    <rPh sb="0" eb="1">
      <t>ヒ</t>
    </rPh>
    <phoneticPr fontId="2"/>
  </si>
  <si>
    <t>○○</t>
    <phoneticPr fontId="2"/>
  </si>
  <si>
    <t>消　費　税</t>
    <rPh sb="0" eb="1">
      <t>ショウ</t>
    </rPh>
    <rPh sb="2" eb="3">
      <t>ヒ</t>
    </rPh>
    <rPh sb="4" eb="5">
      <t>ゼイ</t>
    </rPh>
    <phoneticPr fontId="2"/>
  </si>
  <si>
    <t>備　考</t>
    <rPh sb="0" eb="1">
      <t>ビ</t>
    </rPh>
    <rPh sb="2" eb="3">
      <t>コウ</t>
    </rPh>
    <phoneticPr fontId="2"/>
  </si>
  <si>
    <t>金　額</t>
    <rPh sb="0" eb="1">
      <t>カネ</t>
    </rPh>
    <rPh sb="2" eb="3">
      <t>ガク</t>
    </rPh>
    <phoneticPr fontId="2"/>
  </si>
  <si>
    <t>１式</t>
    <rPh sb="1" eb="2">
      <t>シキ</t>
    </rPh>
    <phoneticPr fontId="2"/>
  </si>
  <si>
    <t>備　考</t>
    <rPh sb="0" eb="1">
      <t>ビ</t>
    </rPh>
    <rPh sb="2" eb="3">
      <t>コウ</t>
    </rPh>
    <phoneticPr fontId="2"/>
  </si>
  <si>
    <t>金　額</t>
    <rPh sb="0" eb="1">
      <t>カネ</t>
    </rPh>
    <rPh sb="2" eb="3">
      <t>ガク</t>
    </rPh>
    <phoneticPr fontId="2"/>
  </si>
  <si>
    <t>単　価</t>
    <rPh sb="0" eb="1">
      <t>タン</t>
    </rPh>
    <rPh sb="2" eb="3">
      <t>アタイ</t>
    </rPh>
    <phoneticPr fontId="2"/>
  </si>
  <si>
    <t>小　　　　計（税抜）</t>
    <rPh sb="0" eb="1">
      <t>ショウ</t>
    </rPh>
    <rPh sb="5" eb="6">
      <t>ケイ</t>
    </rPh>
    <rPh sb="7" eb="9">
      <t>ゼイヌキ</t>
    </rPh>
    <phoneticPr fontId="2"/>
  </si>
  <si>
    <t>合　　　　計（税込）</t>
    <rPh sb="0" eb="1">
      <t>ゴウ</t>
    </rPh>
    <rPh sb="5" eb="6">
      <t>ケイ</t>
    </rPh>
    <rPh sb="7" eb="9">
      <t>ゼイコミ</t>
    </rPh>
    <phoneticPr fontId="2"/>
  </si>
  <si>
    <t>下記の通り御納品申し上げます。</t>
    <rPh sb="0" eb="2">
      <t>カキ</t>
    </rPh>
    <rPh sb="3" eb="4">
      <t>トオ</t>
    </rPh>
    <rPh sb="5" eb="6">
      <t>ゴ</t>
    </rPh>
    <rPh sb="6" eb="8">
      <t>ノウヒン</t>
    </rPh>
    <rPh sb="8" eb="9">
      <t>モウ</t>
    </rPh>
    <rPh sb="10" eb="11">
      <t>ア</t>
    </rPh>
    <phoneticPr fontId="2"/>
  </si>
  <si>
    <t>下記の通り検収致しました。</t>
    <rPh sb="0" eb="2">
      <t>カキ</t>
    </rPh>
    <rPh sb="3" eb="4">
      <t>トオ</t>
    </rPh>
    <rPh sb="5" eb="7">
      <t>ケンシュウ</t>
    </rPh>
    <rPh sb="7" eb="8">
      <t>イタ</t>
    </rPh>
    <phoneticPr fontId="2"/>
  </si>
  <si>
    <t>御中</t>
    <rPh sb="0" eb="2">
      <t>オンチュウ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</si>
</sst>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0"/>
    <numFmt numFmtId="178" formatCode="0_);[Red]\(0\)"/>
    <numFmt numFmtId="179" formatCode="#"/>
  </numFmts>
  <fonts count="23">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6"/>
      <name val="ＭＳ Ｐゴシック"/>
      <family val="3"/>
      <charset val="128"/>
    </font>
    <font>
      <b/>
      <sz val="14"/>
      <name val="ＭＳ Ｐゴシック"/>
      <family val="3"/>
      <charset val="128"/>
    </font>
    <font>
      <sz val="14"/>
      <name val="ＭＳ Ｐゴシック"/>
      <family val="3"/>
      <charset val="128"/>
    </font>
    <font>
      <b/>
      <sz val="11"/>
      <name val="ＭＳ Ｐゴシック"/>
      <family val="3"/>
      <charset val="128"/>
    </font>
    <font>
      <sz val="12"/>
      <color rgb="FF000000"/>
      <name val="ＭＳ Ｐゴシック"/>
      <family val="3"/>
      <charset val="128"/>
    </font>
    <font>
      <sz val="12"/>
      <name val="ＭＳ Ｐゴシック"/>
      <family val="3"/>
      <charset val="128"/>
    </font>
    <font>
      <sz val="16"/>
      <color rgb="FF000000"/>
      <name val="ＭＳ Ｐゴシック"/>
      <family val="3"/>
      <charset val="128"/>
    </font>
    <font>
      <sz val="14"/>
      <color rgb="FF000000"/>
      <name val="ＭＳ Ｐゴシック"/>
      <family val="3"/>
      <charset val="128"/>
    </font>
    <font>
      <sz val="16"/>
      <name val="ＭＳ Ｐゴシック"/>
      <family val="3"/>
      <charset val="128"/>
    </font>
    <font>
      <sz val="9"/>
      <color rgb="FF000000"/>
      <name val="Meiryo UI"/>
      <family val="3"/>
      <charset val="128"/>
    </font>
    <font>
      <b/>
      <sz val="12"/>
      <name val="ＭＳ Ｐゴシック"/>
      <family val="3"/>
      <charset val="128"/>
    </font>
    <font>
      <sz val="14"/>
      <color rgb="FFFF0000"/>
      <name val="ＭＳ Ｐゴシック"/>
      <family val="3"/>
      <charset val="128"/>
    </font>
    <font>
      <b/>
      <sz val="14"/>
      <color rgb="FFFF0000"/>
      <name val="ＭＳ Ｐゴシック"/>
      <family val="3"/>
      <charset val="128"/>
    </font>
    <font>
      <sz val="12"/>
      <color rgb="FFFF0000"/>
      <name val="ＭＳ Ｐゴシック"/>
      <family val="3"/>
      <charset val="128"/>
    </font>
    <font>
      <sz val="11"/>
      <color rgb="FFFF0000"/>
      <name val="ＭＳ Ｐゴシック"/>
      <family val="3"/>
      <charset val="128"/>
    </font>
    <font>
      <sz val="11"/>
      <color theme="0"/>
      <name val="ＭＳ Ｐゴシック"/>
      <family val="3"/>
      <charset val="128"/>
    </font>
    <font>
      <sz val="13"/>
      <name val="ＭＳ Ｐゴシック"/>
      <family val="3"/>
      <charset val="128"/>
    </font>
    <font>
      <sz val="13"/>
      <color rgb="FFFF0000"/>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9"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227">
    <xf numFmtId="0" fontId="0" fillId="0" borderId="0" xfId="0"/>
    <xf numFmtId="0" fontId="3" fillId="0" borderId="0" xfId="0" applyFont="1"/>
    <xf numFmtId="0" fontId="5" fillId="0" borderId="0" xfId="0" applyFont="1" applyBorder="1" applyAlignment="1">
      <alignment horizontal="center"/>
    </xf>
    <xf numFmtId="0" fontId="3" fillId="0" borderId="0" xfId="0" applyFont="1" applyFill="1" applyAlignment="1">
      <alignment horizontal="center"/>
    </xf>
    <xf numFmtId="0" fontId="7" fillId="0" borderId="0" xfId="0" applyNumberFormat="1" applyFont="1" applyFill="1" applyAlignment="1">
      <alignment horizontal="center"/>
    </xf>
    <xf numFmtId="0" fontId="1" fillId="0" borderId="0" xfId="0" applyFont="1"/>
    <xf numFmtId="0" fontId="0" fillId="0" borderId="0" xfId="0" applyBorder="1" applyAlignment="1">
      <alignment horizontal="center"/>
    </xf>
    <xf numFmtId="0" fontId="0" fillId="0" borderId="0" xfId="0" applyAlignment="1"/>
    <xf numFmtId="0" fontId="0" fillId="0" borderId="0" xfId="0" applyBorder="1" applyAlignment="1"/>
    <xf numFmtId="0" fontId="0" fillId="0" borderId="0" xfId="0" applyBorder="1"/>
    <xf numFmtId="0" fontId="8" fillId="0" borderId="0" xfId="0" applyFont="1" applyAlignment="1">
      <alignment horizontal="left" vertical="center" readingOrder="1"/>
    </xf>
    <xf numFmtId="0" fontId="10" fillId="0" borderId="0" xfId="0" applyFont="1" applyAlignment="1">
      <alignment horizontal="left" vertical="center" readingOrder="1"/>
    </xf>
    <xf numFmtId="0" fontId="11" fillId="0" borderId="0" xfId="0" applyFont="1" applyAlignment="1">
      <alignment horizontal="left" vertical="center" readingOrder="1"/>
    </xf>
    <xf numFmtId="38" fontId="0" fillId="0" borderId="0" xfId="1" applyFont="1" applyBorder="1"/>
    <xf numFmtId="0" fontId="0" fillId="0" borderId="0" xfId="0" applyFont="1" applyBorder="1" applyAlignment="1">
      <alignment vertical="center"/>
    </xf>
    <xf numFmtId="0" fontId="0" fillId="0" borderId="0" xfId="0" applyBorder="1" applyAlignment="1">
      <alignment vertical="center"/>
    </xf>
    <xf numFmtId="177" fontId="0" fillId="0" borderId="0" xfId="0" applyNumberFormat="1" applyBorder="1" applyAlignment="1"/>
    <xf numFmtId="177" fontId="0" fillId="0" borderId="0" xfId="0" applyNumberFormat="1" applyBorder="1" applyAlignment="1">
      <alignment horizontal="center"/>
    </xf>
    <xf numFmtId="38" fontId="9" fillId="0" borderId="0" xfId="1" applyFont="1" applyBorder="1" applyAlignment="1">
      <alignment horizontal="center" vertical="center"/>
    </xf>
    <xf numFmtId="0" fontId="12" fillId="0" borderId="9" xfId="0" applyFont="1" applyBorder="1" applyAlignment="1">
      <alignment horizontal="center" vertical="center"/>
    </xf>
    <xf numFmtId="38" fontId="9" fillId="0" borderId="0" xfId="1" applyFont="1" applyFill="1" applyBorder="1" applyAlignment="1"/>
    <xf numFmtId="0" fontId="7" fillId="0" borderId="0" xfId="0" applyFont="1" applyFill="1" applyBorder="1" applyAlignment="1">
      <alignment vertical="center"/>
    </xf>
    <xf numFmtId="0" fontId="0" fillId="0" borderId="0" xfId="0" applyFont="1" applyBorder="1" applyAlignment="1">
      <alignment horizontal="right" vertical="center"/>
    </xf>
    <xf numFmtId="0" fontId="0" fillId="0" borderId="0" xfId="0" applyBorder="1" applyAlignment="1">
      <alignment horizontal="right" vertical="center"/>
    </xf>
    <xf numFmtId="0" fontId="9" fillId="0" borderId="4" xfId="0" applyFont="1" applyBorder="1" applyAlignment="1">
      <alignment vertical="center"/>
    </xf>
    <xf numFmtId="0" fontId="0" fillId="0" borderId="0" xfId="0" applyBorder="1" applyAlignment="1">
      <alignment horizontal="center" vertical="center"/>
    </xf>
    <xf numFmtId="0" fontId="12" fillId="0" borderId="9" xfId="0" applyFont="1" applyFill="1" applyBorder="1" applyAlignment="1">
      <alignment horizontal="center" vertical="center"/>
    </xf>
    <xf numFmtId="0" fontId="0" fillId="0" borderId="0" xfId="0" applyFont="1" applyFill="1"/>
    <xf numFmtId="0" fontId="19" fillId="0" borderId="0" xfId="0" applyFont="1"/>
    <xf numFmtId="0" fontId="0" fillId="0" borderId="0" xfId="0" applyBorder="1" applyAlignment="1">
      <alignment horizontal="center" vertical="center"/>
    </xf>
    <xf numFmtId="0" fontId="6" fillId="0" borderId="0" xfId="0" applyFont="1" applyBorder="1" applyAlignment="1"/>
    <xf numFmtId="0" fontId="6" fillId="0" borderId="0" xfId="0" applyFont="1" applyBorder="1" applyAlignment="1">
      <alignment horizontal="center"/>
    </xf>
    <xf numFmtId="0" fontId="14" fillId="2" borderId="2" xfId="0" applyFont="1" applyFill="1" applyBorder="1" applyAlignment="1">
      <alignment horizontal="center" vertical="center"/>
    </xf>
    <xf numFmtId="0" fontId="20" fillId="0" borderId="1" xfId="0" applyFont="1" applyFill="1" applyBorder="1" applyAlignment="1">
      <alignment horizontal="center"/>
    </xf>
    <xf numFmtId="176" fontId="20" fillId="0" borderId="1" xfId="0" applyNumberFormat="1" applyFont="1" applyFill="1" applyBorder="1" applyAlignment="1">
      <alignment horizontal="center"/>
    </xf>
    <xf numFmtId="179" fontId="20" fillId="0" borderId="1" xfId="0" applyNumberFormat="1" applyFont="1" applyFill="1" applyBorder="1" applyAlignment="1">
      <alignment horizontal="center"/>
    </xf>
    <xf numFmtId="0" fontId="21" fillId="4" borderId="1" xfId="0" applyFont="1" applyFill="1" applyBorder="1" applyAlignment="1">
      <alignment horizontal="center"/>
    </xf>
    <xf numFmtId="0" fontId="9" fillId="0" borderId="2" xfId="0" applyFont="1" applyBorder="1" applyAlignment="1">
      <alignment vertical="center"/>
    </xf>
    <xf numFmtId="0" fontId="9" fillId="0" borderId="12" xfId="0" applyFont="1" applyBorder="1" applyAlignment="1">
      <alignment vertical="center"/>
    </xf>
    <xf numFmtId="0" fontId="0"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17" fillId="4" borderId="2"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49" fontId="9" fillId="0" borderId="2" xfId="0" applyNumberFormat="1" applyFont="1" applyFill="1" applyBorder="1" applyAlignment="1">
      <alignment horizontal="center" vertical="center"/>
    </xf>
    <xf numFmtId="0" fontId="6" fillId="0" borderId="1" xfId="0" applyFont="1" applyFill="1" applyBorder="1" applyAlignment="1">
      <alignment horizontal="center" vertical="center"/>
    </xf>
    <xf numFmtId="179" fontId="9" fillId="0" borderId="2" xfId="0" applyNumberFormat="1" applyFont="1" applyFill="1" applyBorder="1" applyAlignment="1">
      <alignment horizontal="center" vertical="center"/>
    </xf>
    <xf numFmtId="178" fontId="9" fillId="0" borderId="2" xfId="0" applyNumberFormat="1" applyFont="1" applyFill="1" applyBorder="1" applyAlignment="1">
      <alignment horizontal="center" vertical="center"/>
    </xf>
    <xf numFmtId="0" fontId="9" fillId="3" borderId="2" xfId="0" applyFont="1" applyFill="1" applyBorder="1" applyAlignment="1">
      <alignment horizontal="center"/>
    </xf>
    <xf numFmtId="0" fontId="0" fillId="0" borderId="0" xfId="0" applyFont="1" applyBorder="1" applyAlignment="1">
      <alignment horizontal="center" vertical="center"/>
    </xf>
    <xf numFmtId="0" fontId="0" fillId="0" borderId="0" xfId="0" applyBorder="1" applyAlignment="1">
      <alignment horizontal="center" vertical="center"/>
    </xf>
    <xf numFmtId="0" fontId="14" fillId="2" borderId="2" xfId="0" applyFont="1" applyFill="1" applyBorder="1" applyAlignment="1">
      <alignment horizontal="center" vertical="center"/>
    </xf>
    <xf numFmtId="0" fontId="9" fillId="0" borderId="2" xfId="0" applyFont="1" applyBorder="1" applyAlignment="1">
      <alignment horizontal="center" vertical="center"/>
    </xf>
    <xf numFmtId="0" fontId="9" fillId="0" borderId="2" xfId="0" applyFont="1" applyFill="1" applyBorder="1" applyAlignment="1">
      <alignment horizontal="center" vertical="center"/>
    </xf>
    <xf numFmtId="0" fontId="20" fillId="0" borderId="1" xfId="0" applyFont="1" applyBorder="1" applyAlignment="1">
      <alignment horizontal="center"/>
    </xf>
    <xf numFmtId="0" fontId="0" fillId="0" borderId="2" xfId="0" applyFont="1" applyBorder="1" applyAlignment="1">
      <alignment horizontal="center" vertical="center"/>
    </xf>
    <xf numFmtId="0" fontId="0" fillId="0" borderId="0" xfId="0" applyFont="1" applyFill="1" applyBorder="1"/>
    <xf numFmtId="38" fontId="1" fillId="0" borderId="0" xfId="1" applyFont="1" applyFill="1" applyBorder="1" applyAlignment="1">
      <alignment vertical="center"/>
    </xf>
    <xf numFmtId="38" fontId="9" fillId="0" borderId="2" xfId="1" applyFont="1" applyFill="1" applyBorder="1" applyAlignment="1">
      <alignment horizontal="center" vertical="center"/>
    </xf>
    <xf numFmtId="38" fontId="17" fillId="4" borderId="2" xfId="1" applyFont="1" applyFill="1" applyBorder="1" applyAlignment="1">
      <alignment horizontal="center" vertical="center"/>
    </xf>
    <xf numFmtId="38" fontId="9" fillId="0" borderId="12" xfId="1" applyFont="1" applyFill="1" applyBorder="1" applyAlignment="1">
      <alignment horizontal="center"/>
    </xf>
    <xf numFmtId="0" fontId="9" fillId="0" borderId="11" xfId="0" applyFont="1" applyBorder="1" applyAlignment="1">
      <alignment vertical="center"/>
    </xf>
    <xf numFmtId="38" fontId="9" fillId="0" borderId="14" xfId="1" applyFont="1" applyFill="1" applyBorder="1" applyAlignment="1">
      <alignment horizontal="center"/>
    </xf>
    <xf numFmtId="0" fontId="9" fillId="0" borderId="17" xfId="0" applyFont="1" applyBorder="1" applyAlignment="1">
      <alignment vertical="center"/>
    </xf>
    <xf numFmtId="38" fontId="9" fillId="0" borderId="12" xfId="1" applyFont="1" applyFill="1" applyBorder="1" applyAlignment="1">
      <alignment horizontal="center" vertical="center"/>
    </xf>
    <xf numFmtId="49" fontId="9" fillId="0" borderId="12" xfId="0" applyNumberFormat="1" applyFont="1" applyFill="1" applyBorder="1" applyAlignment="1">
      <alignment horizontal="center" vertical="center"/>
    </xf>
    <xf numFmtId="179" fontId="9" fillId="0" borderId="12" xfId="0" applyNumberFormat="1" applyFont="1" applyFill="1" applyBorder="1" applyAlignment="1">
      <alignment horizontal="center" vertical="center"/>
    </xf>
    <xf numFmtId="38" fontId="9" fillId="0" borderId="14" xfId="1" applyFont="1" applyFill="1" applyBorder="1" applyAlignment="1">
      <alignment horizontal="center" vertical="center"/>
    </xf>
    <xf numFmtId="49" fontId="9" fillId="0" borderId="14" xfId="0" applyNumberFormat="1" applyFont="1" applyFill="1" applyBorder="1" applyAlignment="1">
      <alignment horizontal="center" vertical="center"/>
    </xf>
    <xf numFmtId="179" fontId="9" fillId="0" borderId="14" xfId="0" applyNumberFormat="1" applyFont="1" applyFill="1" applyBorder="1" applyAlignment="1">
      <alignment horizontal="center" vertical="center"/>
    </xf>
    <xf numFmtId="0" fontId="9" fillId="0" borderId="12" xfId="0" applyFont="1" applyFill="1" applyBorder="1" applyAlignment="1">
      <alignment horizontal="center" vertical="center"/>
    </xf>
    <xf numFmtId="0" fontId="9" fillId="0" borderId="14" xfId="0" applyFont="1" applyFill="1" applyBorder="1" applyAlignment="1">
      <alignment horizontal="center" vertical="center"/>
    </xf>
    <xf numFmtId="38" fontId="17" fillId="4" borderId="6" xfId="1" applyFont="1" applyFill="1" applyBorder="1" applyAlignment="1">
      <alignment horizontal="right" vertical="center"/>
    </xf>
    <xf numFmtId="38" fontId="17" fillId="4" borderId="3" xfId="1" applyFont="1" applyFill="1" applyBorder="1" applyAlignment="1">
      <alignment horizontal="right" vertical="center"/>
    </xf>
    <xf numFmtId="38" fontId="17" fillId="4" borderId="4" xfId="1" applyFont="1" applyFill="1" applyBorder="1" applyAlignment="1">
      <alignment horizontal="right" vertical="center"/>
    </xf>
    <xf numFmtId="0" fontId="14" fillId="2" borderId="6" xfId="0" applyFont="1" applyFill="1" applyBorder="1" applyAlignment="1">
      <alignment horizontal="center" vertical="center"/>
    </xf>
    <xf numFmtId="0" fontId="14" fillId="2" borderId="4" xfId="0" applyFont="1" applyFill="1" applyBorder="1" applyAlignment="1">
      <alignment horizontal="center" vertical="center"/>
    </xf>
    <xf numFmtId="38" fontId="17" fillId="4" borderId="6" xfId="1" applyFont="1" applyFill="1" applyBorder="1" applyAlignment="1">
      <alignment horizontal="center" vertical="center"/>
    </xf>
    <xf numFmtId="38" fontId="17" fillId="4" borderId="4" xfId="1" applyFont="1" applyFill="1" applyBorder="1" applyAlignment="1">
      <alignment horizontal="center" vertical="center"/>
    </xf>
    <xf numFmtId="0" fontId="20" fillId="0" borderId="1" xfId="0" applyFont="1" applyBorder="1" applyAlignment="1">
      <alignment horizontal="center"/>
    </xf>
    <xf numFmtId="0" fontId="4" fillId="0" borderId="0" xfId="0" applyFont="1" applyFill="1" applyBorder="1" applyAlignment="1">
      <alignment horizontal="center" shrinkToFit="1"/>
    </xf>
    <xf numFmtId="0" fontId="4" fillId="0" borderId="1" xfId="0" applyFont="1" applyFill="1" applyBorder="1" applyAlignment="1">
      <alignment horizontal="center" shrinkToFit="1"/>
    </xf>
    <xf numFmtId="0" fontId="9" fillId="0" borderId="2" xfId="0" applyFont="1" applyBorder="1" applyAlignment="1">
      <alignment horizontal="center" vertical="center"/>
    </xf>
    <xf numFmtId="0" fontId="15" fillId="4" borderId="2" xfId="0" applyFont="1" applyFill="1" applyBorder="1" applyAlignment="1">
      <alignment horizontal="center" vertical="center"/>
    </xf>
    <xf numFmtId="0" fontId="4" fillId="0" borderId="2" xfId="0" applyFont="1" applyBorder="1" applyAlignment="1">
      <alignment horizontal="center" vertical="center"/>
    </xf>
    <xf numFmtId="0" fontId="16" fillId="4" borderId="13" xfId="0" applyFont="1" applyFill="1" applyBorder="1" applyAlignment="1">
      <alignment horizontal="left" vertical="center"/>
    </xf>
    <xf numFmtId="0" fontId="16" fillId="4" borderId="7" xfId="0" applyFont="1" applyFill="1" applyBorder="1" applyAlignment="1">
      <alignment horizontal="left" vertical="center"/>
    </xf>
    <xf numFmtId="0" fontId="16" fillId="4" borderId="10" xfId="0" applyFont="1" applyFill="1" applyBorder="1" applyAlignment="1">
      <alignment horizontal="left" vertical="center"/>
    </xf>
    <xf numFmtId="0" fontId="16" fillId="4" borderId="1" xfId="0" applyFont="1" applyFill="1" applyBorder="1" applyAlignment="1">
      <alignment horizontal="left" vertical="center"/>
    </xf>
    <xf numFmtId="0" fontId="5" fillId="4" borderId="7" xfId="0" applyFont="1" applyFill="1" applyBorder="1" applyAlignment="1">
      <alignment horizontal="center" vertical="center"/>
    </xf>
    <xf numFmtId="0" fontId="5" fillId="4" borderId="1"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11" xfId="0" applyFont="1" applyFill="1" applyBorder="1" applyAlignment="1">
      <alignment horizontal="center" vertical="center"/>
    </xf>
    <xf numFmtId="178" fontId="15" fillId="4" borderId="0" xfId="0" applyNumberFormat="1" applyFont="1" applyFill="1" applyBorder="1" applyAlignment="1">
      <alignment horizontal="left" vertical="center"/>
    </xf>
    <xf numFmtId="178" fontId="15" fillId="4" borderId="8" xfId="0" applyNumberFormat="1" applyFont="1" applyFill="1" applyBorder="1" applyAlignment="1">
      <alignment horizontal="left" vertical="center"/>
    </xf>
    <xf numFmtId="0" fontId="17" fillId="4" borderId="2" xfId="0" applyFont="1" applyFill="1" applyBorder="1" applyAlignment="1">
      <alignment horizontal="left" vertical="center"/>
    </xf>
    <xf numFmtId="0" fontId="0" fillId="3" borderId="1" xfId="0" applyFill="1" applyBorder="1" applyAlignment="1">
      <alignment horizontal="center"/>
    </xf>
    <xf numFmtId="0" fontId="9" fillId="4" borderId="2" xfId="0" applyFont="1" applyFill="1" applyBorder="1" applyAlignment="1">
      <alignment horizontal="center"/>
    </xf>
    <xf numFmtId="0" fontId="18" fillId="4" borderId="2" xfId="0" applyFont="1" applyFill="1" applyBorder="1" applyAlignment="1">
      <alignment horizontal="left" vertical="center"/>
    </xf>
    <xf numFmtId="0" fontId="18" fillId="4" borderId="6" xfId="0" applyFont="1" applyFill="1" applyBorder="1" applyAlignment="1">
      <alignment horizontal="left" vertical="center"/>
    </xf>
    <xf numFmtId="0" fontId="18" fillId="4" borderId="3" xfId="0" applyFont="1" applyFill="1" applyBorder="1" applyAlignment="1">
      <alignment horizontal="left" vertical="center"/>
    </xf>
    <xf numFmtId="0" fontId="18" fillId="4" borderId="4" xfId="0" applyFont="1" applyFill="1" applyBorder="1" applyAlignment="1">
      <alignment horizontal="left" vertical="center"/>
    </xf>
    <xf numFmtId="0" fontId="17" fillId="4" borderId="6" xfId="0" applyFont="1" applyFill="1" applyBorder="1" applyAlignment="1">
      <alignment horizontal="left" vertical="center"/>
    </xf>
    <xf numFmtId="0" fontId="17" fillId="4" borderId="3" xfId="0" applyFont="1" applyFill="1" applyBorder="1" applyAlignment="1">
      <alignment horizontal="left" vertical="center"/>
    </xf>
    <xf numFmtId="0" fontId="17" fillId="4" borderId="4" xfId="0" applyFont="1" applyFill="1" applyBorder="1" applyAlignment="1">
      <alignment horizontal="left" vertical="center"/>
    </xf>
    <xf numFmtId="0" fontId="17" fillId="3" borderId="2" xfId="0" applyFont="1" applyFill="1" applyBorder="1" applyAlignment="1">
      <alignment horizontal="left"/>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49" fontId="17" fillId="4" borderId="6" xfId="0" applyNumberFormat="1" applyFont="1" applyFill="1" applyBorder="1" applyAlignment="1">
      <alignment horizontal="center" vertical="center" shrinkToFit="1"/>
    </xf>
    <xf numFmtId="49" fontId="17" fillId="4" borderId="4" xfId="0" applyNumberFormat="1" applyFont="1" applyFill="1" applyBorder="1" applyAlignment="1">
      <alignment horizontal="center" vertical="center" shrinkToFit="1"/>
    </xf>
    <xf numFmtId="0" fontId="17" fillId="4" borderId="6" xfId="0" applyFont="1" applyFill="1" applyBorder="1" applyAlignment="1">
      <alignment horizontal="left" vertical="center" shrinkToFit="1"/>
    </xf>
    <xf numFmtId="0" fontId="17" fillId="4" borderId="3" xfId="0" applyFont="1" applyFill="1" applyBorder="1" applyAlignment="1">
      <alignment horizontal="left" vertical="center" shrinkToFit="1"/>
    </xf>
    <xf numFmtId="0" fontId="17" fillId="4" borderId="4" xfId="0" applyFont="1" applyFill="1" applyBorder="1" applyAlignment="1">
      <alignment horizontal="left" vertical="center" shrinkToFit="1"/>
    </xf>
    <xf numFmtId="38" fontId="17" fillId="4" borderId="3" xfId="1" applyFont="1" applyFill="1" applyBorder="1" applyAlignment="1">
      <alignment horizontal="left" vertical="center"/>
    </xf>
    <xf numFmtId="38" fontId="17" fillId="4" borderId="4" xfId="1" applyFont="1" applyFill="1" applyBorder="1" applyAlignment="1">
      <alignment horizontal="left" vertical="center"/>
    </xf>
    <xf numFmtId="49" fontId="9" fillId="4" borderId="6" xfId="0" applyNumberFormat="1" applyFont="1" applyFill="1" applyBorder="1" applyAlignment="1">
      <alignment horizontal="center" vertical="center" shrinkToFit="1"/>
    </xf>
    <xf numFmtId="49" fontId="9" fillId="4" borderId="4" xfId="0" applyNumberFormat="1" applyFont="1" applyFill="1" applyBorder="1" applyAlignment="1">
      <alignment horizontal="center" vertical="center" shrinkToFit="1"/>
    </xf>
    <xf numFmtId="38" fontId="9" fillId="0" borderId="3" xfId="1" applyFont="1" applyFill="1" applyBorder="1" applyAlignment="1">
      <alignment horizontal="left" vertical="center"/>
    </xf>
    <xf numFmtId="38" fontId="9" fillId="0" borderId="4" xfId="1" applyFont="1" applyFill="1" applyBorder="1" applyAlignment="1">
      <alignment horizontal="left" vertical="center"/>
    </xf>
    <xf numFmtId="38" fontId="9" fillId="0" borderId="6" xfId="1" applyFont="1" applyFill="1" applyBorder="1" applyAlignment="1">
      <alignment horizontal="right" vertical="center"/>
    </xf>
    <xf numFmtId="38" fontId="9" fillId="0" borderId="3" xfId="1" applyFont="1" applyFill="1" applyBorder="1" applyAlignment="1">
      <alignment horizontal="right" vertical="center"/>
    </xf>
    <xf numFmtId="38" fontId="9" fillId="0" borderId="4" xfId="1" applyFont="1" applyFill="1" applyBorder="1" applyAlignment="1">
      <alignment horizontal="right"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0" fillId="0" borderId="0" xfId="0" applyFont="1" applyBorder="1" applyAlignment="1">
      <alignment horizontal="center" vertical="center"/>
    </xf>
    <xf numFmtId="0" fontId="0" fillId="0" borderId="0" xfId="0" applyBorder="1" applyAlignment="1">
      <alignment horizontal="center" vertical="center"/>
    </xf>
    <xf numFmtId="0" fontId="9" fillId="0" borderId="3" xfId="0" applyFont="1" applyBorder="1" applyAlignment="1">
      <alignment horizontal="center" vertical="center"/>
    </xf>
    <xf numFmtId="0" fontId="14" fillId="0" borderId="10" xfId="0" applyFont="1" applyBorder="1" applyAlignment="1">
      <alignment horizontal="center" vertical="center"/>
    </xf>
    <xf numFmtId="0" fontId="14" fillId="0" borderId="1" xfId="0" applyFont="1" applyBorder="1" applyAlignment="1">
      <alignment horizontal="center" vertical="center"/>
    </xf>
    <xf numFmtId="38" fontId="17" fillId="4" borderId="15" xfId="1" applyFont="1" applyFill="1" applyBorder="1" applyAlignment="1">
      <alignment horizontal="right" vertical="center"/>
    </xf>
    <xf numFmtId="38" fontId="17" fillId="4" borderId="16" xfId="1" applyFont="1" applyFill="1" applyBorder="1" applyAlignment="1">
      <alignment horizontal="right" vertical="center"/>
    </xf>
    <xf numFmtId="38" fontId="17" fillId="4" borderId="17" xfId="1" applyFont="1" applyFill="1" applyBorder="1" applyAlignment="1">
      <alignment horizontal="right" vertical="center"/>
    </xf>
    <xf numFmtId="38" fontId="9" fillId="0" borderId="16" xfId="1" applyFont="1" applyFill="1" applyBorder="1" applyAlignment="1">
      <alignment horizontal="center"/>
    </xf>
    <xf numFmtId="38" fontId="9" fillId="0" borderId="17" xfId="1" applyFont="1" applyFill="1" applyBorder="1" applyAlignment="1">
      <alignment horizontal="center"/>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9" fillId="0" borderId="16"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38" fontId="22" fillId="0" borderId="10" xfId="1" applyFont="1" applyFill="1" applyBorder="1" applyAlignment="1">
      <alignment horizontal="right" vertical="center"/>
    </xf>
    <xf numFmtId="38" fontId="22" fillId="0" borderId="1" xfId="1" applyFont="1" applyFill="1" applyBorder="1" applyAlignment="1">
      <alignment horizontal="right" vertical="center"/>
    </xf>
    <xf numFmtId="38" fontId="22" fillId="0" borderId="11" xfId="1" applyFont="1" applyFill="1" applyBorder="1" applyAlignment="1">
      <alignment horizontal="right" vertical="center"/>
    </xf>
    <xf numFmtId="38" fontId="9" fillId="0" borderId="1" xfId="1" applyFont="1" applyFill="1" applyBorder="1" applyAlignment="1">
      <alignment horizontal="center"/>
    </xf>
    <xf numFmtId="38" fontId="9" fillId="0" borderId="11" xfId="1" applyFont="1" applyFill="1" applyBorder="1" applyAlignment="1">
      <alignment horizontal="center"/>
    </xf>
    <xf numFmtId="38" fontId="9" fillId="0" borderId="6" xfId="1" applyFont="1" applyFill="1" applyBorder="1" applyAlignment="1">
      <alignment horizontal="center" vertical="center"/>
    </xf>
    <xf numFmtId="38" fontId="9" fillId="0" borderId="4" xfId="1" applyFont="1" applyFill="1" applyBorder="1" applyAlignment="1">
      <alignment horizontal="center" vertical="center"/>
    </xf>
    <xf numFmtId="38" fontId="9" fillId="0" borderId="6" xfId="1" applyFont="1" applyBorder="1" applyAlignment="1">
      <alignment horizontal="center" vertical="center"/>
    </xf>
    <xf numFmtId="38" fontId="9" fillId="0" borderId="4" xfId="1" applyFont="1" applyBorder="1" applyAlignment="1">
      <alignment horizontal="center" vertical="center"/>
    </xf>
    <xf numFmtId="38" fontId="9" fillId="0" borderId="10" xfId="1" applyFont="1" applyBorder="1" applyAlignment="1">
      <alignment horizontal="center" vertical="center"/>
    </xf>
    <xf numFmtId="38" fontId="9" fillId="0" borderId="11" xfId="1" applyFont="1" applyBorder="1" applyAlignment="1">
      <alignment horizontal="center" vertical="center"/>
    </xf>
    <xf numFmtId="0" fontId="9" fillId="0" borderId="10" xfId="1" applyNumberFormat="1" applyFont="1" applyFill="1" applyBorder="1" applyAlignment="1">
      <alignment horizontal="left" vertical="center"/>
    </xf>
    <xf numFmtId="0" fontId="9" fillId="0" borderId="1" xfId="1" applyNumberFormat="1" applyFont="1" applyFill="1" applyBorder="1" applyAlignment="1">
      <alignment horizontal="left" vertical="center"/>
    </xf>
    <xf numFmtId="0" fontId="9" fillId="0" borderId="11" xfId="1" applyNumberFormat="1" applyFont="1" applyFill="1" applyBorder="1" applyAlignment="1">
      <alignment horizontal="left" vertical="center"/>
    </xf>
    <xf numFmtId="0" fontId="9" fillId="0" borderId="3" xfId="1" applyNumberFormat="1" applyFont="1" applyFill="1" applyBorder="1" applyAlignment="1">
      <alignment horizontal="left" vertical="center"/>
    </xf>
    <xf numFmtId="0" fontId="9" fillId="0" borderId="4" xfId="1" applyNumberFormat="1" applyFont="1" applyFill="1" applyBorder="1" applyAlignment="1">
      <alignment horizontal="left" vertical="center"/>
    </xf>
    <xf numFmtId="38" fontId="9" fillId="0" borderId="10" xfId="1" applyFont="1" applyFill="1" applyBorder="1" applyAlignment="1">
      <alignment horizontal="right" vertical="center"/>
    </xf>
    <xf numFmtId="38" fontId="9" fillId="0" borderId="1" xfId="1" applyFont="1" applyFill="1" applyBorder="1" applyAlignment="1">
      <alignment horizontal="right" vertical="center"/>
    </xf>
    <xf numFmtId="38" fontId="9" fillId="0" borderId="11" xfId="1" applyFont="1" applyFill="1" applyBorder="1" applyAlignment="1">
      <alignment horizontal="right" vertical="center"/>
    </xf>
    <xf numFmtId="0" fontId="14" fillId="0" borderId="11" xfId="0" applyFont="1" applyBorder="1" applyAlignment="1">
      <alignment horizontal="center" vertical="center"/>
    </xf>
    <xf numFmtId="178" fontId="9" fillId="0" borderId="6" xfId="0" applyNumberFormat="1" applyFont="1" applyFill="1" applyBorder="1" applyAlignment="1">
      <alignment horizontal="center" vertical="center" shrinkToFit="1"/>
    </xf>
    <xf numFmtId="178" fontId="9" fillId="0" borderId="4" xfId="0" applyNumberFormat="1" applyFont="1" applyFill="1" applyBorder="1" applyAlignment="1">
      <alignment horizontal="center" vertical="center" shrinkToFit="1"/>
    </xf>
    <xf numFmtId="0" fontId="9" fillId="0" borderId="6" xfId="0" applyFont="1" applyFill="1" applyBorder="1" applyAlignment="1">
      <alignment horizontal="left" vertical="center" shrinkToFit="1"/>
    </xf>
    <xf numFmtId="0" fontId="9" fillId="0" borderId="3" xfId="0" applyFont="1" applyFill="1" applyBorder="1" applyAlignment="1">
      <alignment horizontal="left" vertical="center" shrinkToFit="1"/>
    </xf>
    <xf numFmtId="0" fontId="9" fillId="0" borderId="4" xfId="0" applyFont="1" applyFill="1" applyBorder="1" applyAlignment="1">
      <alignment horizontal="left" vertical="center" shrinkToFit="1"/>
    </xf>
    <xf numFmtId="49" fontId="9" fillId="0" borderId="6" xfId="0" applyNumberFormat="1" applyFont="1" applyFill="1" applyBorder="1" applyAlignment="1">
      <alignment horizontal="left" vertical="center"/>
    </xf>
    <xf numFmtId="49" fontId="9" fillId="0" borderId="3" xfId="0" applyNumberFormat="1" applyFont="1" applyFill="1" applyBorder="1" applyAlignment="1">
      <alignment horizontal="left" vertical="center"/>
    </xf>
    <xf numFmtId="49" fontId="9" fillId="0" borderId="4" xfId="0" applyNumberFormat="1" applyFont="1" applyFill="1" applyBorder="1" applyAlignment="1">
      <alignment horizontal="left" vertical="center"/>
    </xf>
    <xf numFmtId="0" fontId="9" fillId="0" borderId="2" xfId="0" applyFont="1" applyFill="1" applyBorder="1" applyAlignment="1">
      <alignment horizontal="left" vertical="center"/>
    </xf>
    <xf numFmtId="0" fontId="9" fillId="0" borderId="2" xfId="0" applyFont="1" applyFill="1" applyBorder="1" applyAlignment="1">
      <alignment horizontal="center" vertical="center"/>
    </xf>
    <xf numFmtId="0" fontId="0" fillId="0" borderId="1" xfId="0" applyFont="1" applyFill="1" applyBorder="1" applyAlignment="1">
      <alignment horizontal="center"/>
    </xf>
    <xf numFmtId="49" fontId="9" fillId="0" borderId="2" xfId="0" applyNumberFormat="1" applyFont="1" applyFill="1" applyBorder="1" applyAlignment="1">
      <alignment horizontal="left" vertical="center"/>
    </xf>
    <xf numFmtId="0" fontId="0" fillId="0" borderId="2" xfId="0" applyFont="1" applyFill="1" applyBorder="1" applyAlignment="1">
      <alignment horizontal="left" vertical="center"/>
    </xf>
    <xf numFmtId="0" fontId="0" fillId="0" borderId="6" xfId="0" applyFont="1"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179" fontId="6" fillId="0" borderId="2" xfId="0" applyNumberFormat="1" applyFont="1" applyFill="1" applyBorder="1" applyAlignment="1">
      <alignment horizontal="center" vertical="center"/>
    </xf>
    <xf numFmtId="38" fontId="9" fillId="0" borderId="15" xfId="1" applyFont="1" applyBorder="1" applyAlignment="1">
      <alignment horizontal="center" vertical="center"/>
    </xf>
    <xf numFmtId="38" fontId="9" fillId="0" borderId="17" xfId="1" applyFont="1" applyBorder="1" applyAlignment="1">
      <alignment horizontal="center"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7" xfId="1" applyFont="1" applyFill="1" applyBorder="1" applyAlignment="1">
      <alignment horizontal="right" vertical="center"/>
    </xf>
    <xf numFmtId="0" fontId="9" fillId="0" borderId="15" xfId="1" applyNumberFormat="1" applyFont="1" applyFill="1" applyBorder="1" applyAlignment="1">
      <alignment horizontal="left" vertical="center"/>
    </xf>
    <xf numFmtId="0" fontId="9" fillId="0" borderId="16" xfId="1" applyNumberFormat="1" applyFont="1" applyFill="1" applyBorder="1" applyAlignment="1">
      <alignment horizontal="left" vertical="center"/>
    </xf>
    <xf numFmtId="0" fontId="9" fillId="0" borderId="17" xfId="1" applyNumberFormat="1" applyFont="1" applyFill="1" applyBorder="1" applyAlignment="1">
      <alignment horizontal="left" vertical="center"/>
    </xf>
    <xf numFmtId="0" fontId="5" fillId="0" borderId="5"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13" xfId="0" applyNumberFormat="1" applyFont="1" applyFill="1" applyBorder="1" applyAlignment="1">
      <alignment horizontal="left" vertical="center"/>
    </xf>
    <xf numFmtId="0" fontId="5" fillId="0" borderId="7" xfId="0" applyNumberFormat="1" applyFont="1" applyFill="1" applyBorder="1" applyAlignment="1">
      <alignment horizontal="left" vertical="center"/>
    </xf>
    <xf numFmtId="0" fontId="5" fillId="0" borderId="10" xfId="0" applyNumberFormat="1" applyFont="1" applyFill="1" applyBorder="1" applyAlignment="1">
      <alignment horizontal="left" vertical="center"/>
    </xf>
    <xf numFmtId="0" fontId="5" fillId="0" borderId="1" xfId="0" applyNumberFormat="1" applyFont="1" applyFill="1" applyBorder="1" applyAlignment="1">
      <alignment horizontal="left" vertical="center"/>
    </xf>
    <xf numFmtId="0" fontId="5" fillId="0" borderId="7"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49" fontId="6" fillId="0" borderId="0" xfId="0" applyNumberFormat="1" applyFont="1" applyFill="1" applyBorder="1" applyAlignment="1">
      <alignment horizontal="left" vertical="center"/>
    </xf>
    <xf numFmtId="49" fontId="6" fillId="0" borderId="8" xfId="0" applyNumberFormat="1" applyFont="1" applyFill="1" applyBorder="1" applyAlignment="1">
      <alignment horizontal="left" vertical="center"/>
    </xf>
    <xf numFmtId="178" fontId="9" fillId="0" borderId="2" xfId="0" applyNumberFormat="1" applyFont="1" applyFill="1" applyBorder="1" applyAlignment="1">
      <alignment horizontal="center" vertical="center"/>
    </xf>
    <xf numFmtId="179" fontId="9" fillId="0" borderId="1" xfId="1" applyNumberFormat="1" applyFont="1" applyFill="1" applyBorder="1" applyAlignment="1">
      <alignment horizontal="left" vertical="center"/>
    </xf>
    <xf numFmtId="179" fontId="9" fillId="0" borderId="11" xfId="1" applyNumberFormat="1" applyFont="1" applyFill="1" applyBorder="1" applyAlignment="1">
      <alignment horizontal="left" vertical="center"/>
    </xf>
    <xf numFmtId="38" fontId="9" fillId="0" borderId="10" xfId="1" applyFont="1" applyFill="1" applyBorder="1" applyAlignment="1">
      <alignment horizontal="center" vertical="center"/>
    </xf>
    <xf numFmtId="38" fontId="9" fillId="0" borderId="11" xfId="1" applyFont="1" applyFill="1" applyBorder="1" applyAlignment="1">
      <alignment horizontal="center" vertical="center"/>
    </xf>
    <xf numFmtId="179" fontId="9" fillId="0" borderId="3" xfId="1" applyNumberFormat="1" applyFont="1" applyFill="1" applyBorder="1" applyAlignment="1">
      <alignment horizontal="left" vertical="center"/>
    </xf>
    <xf numFmtId="179" fontId="9" fillId="0" borderId="4" xfId="1" applyNumberFormat="1" applyFont="1" applyFill="1" applyBorder="1" applyAlignment="1">
      <alignment horizontal="left" vertical="center"/>
    </xf>
    <xf numFmtId="179" fontId="9" fillId="0" borderId="6" xfId="0" applyNumberFormat="1" applyFont="1" applyFill="1" applyBorder="1" applyAlignment="1">
      <alignment horizontal="center" vertical="center" shrinkToFit="1"/>
    </xf>
    <xf numFmtId="179" fontId="9" fillId="0" borderId="4" xfId="0" applyNumberFormat="1" applyFont="1" applyFill="1" applyBorder="1" applyAlignment="1">
      <alignment horizontal="center" vertical="center" shrinkToFit="1"/>
    </xf>
    <xf numFmtId="179" fontId="9" fillId="0" borderId="6" xfId="0" applyNumberFormat="1" applyFont="1" applyFill="1" applyBorder="1" applyAlignment="1">
      <alignment horizontal="left" vertical="center" shrinkToFit="1"/>
    </xf>
    <xf numFmtId="179" fontId="9" fillId="0" borderId="3" xfId="0" applyNumberFormat="1" applyFont="1" applyFill="1" applyBorder="1" applyAlignment="1">
      <alignment horizontal="left" vertical="center" shrinkToFit="1"/>
    </xf>
    <xf numFmtId="179" fontId="9" fillId="0" borderId="4" xfId="0" applyNumberFormat="1" applyFont="1" applyFill="1" applyBorder="1" applyAlignment="1">
      <alignment horizontal="left" vertical="center" shrinkToFit="1"/>
    </xf>
    <xf numFmtId="179" fontId="9" fillId="0" borderId="2" xfId="0" applyNumberFormat="1" applyFont="1" applyFill="1" applyBorder="1" applyAlignment="1">
      <alignment horizontal="center" vertical="center"/>
    </xf>
    <xf numFmtId="179" fontId="9" fillId="0" borderId="2" xfId="0" applyNumberFormat="1" applyFont="1" applyFill="1" applyBorder="1" applyAlignment="1">
      <alignment horizontal="left" vertical="center"/>
    </xf>
    <xf numFmtId="179" fontId="0" fillId="0" borderId="2" xfId="0" applyNumberFormat="1" applyFont="1" applyFill="1" applyBorder="1" applyAlignment="1">
      <alignment horizontal="left" vertical="center"/>
    </xf>
    <xf numFmtId="38" fontId="9" fillId="0" borderId="15" xfId="1" applyFont="1" applyFill="1" applyBorder="1" applyAlignment="1">
      <alignment horizontal="center" vertical="center"/>
    </xf>
    <xf numFmtId="38" fontId="9" fillId="0" borderId="17" xfId="1" applyFont="1" applyFill="1" applyBorder="1" applyAlignment="1">
      <alignment horizontal="center" vertical="center"/>
    </xf>
    <xf numFmtId="179" fontId="9" fillId="0" borderId="16" xfId="1" applyNumberFormat="1" applyFont="1" applyFill="1" applyBorder="1" applyAlignment="1">
      <alignment horizontal="left" vertical="center"/>
    </xf>
    <xf numFmtId="179" fontId="9" fillId="0" borderId="17" xfId="1" applyNumberFormat="1" applyFont="1" applyFill="1" applyBorder="1" applyAlignment="1">
      <alignment horizontal="left" vertical="center"/>
    </xf>
    <xf numFmtId="179" fontId="5" fillId="0" borderId="5" xfId="0" applyNumberFormat="1" applyFont="1" applyFill="1" applyBorder="1" applyAlignment="1">
      <alignment horizontal="center" vertical="center"/>
    </xf>
    <xf numFmtId="179" fontId="5" fillId="0" borderId="11" xfId="0" applyNumberFormat="1" applyFont="1" applyFill="1" applyBorder="1" applyAlignment="1">
      <alignment horizontal="center" vertical="center"/>
    </xf>
    <xf numFmtId="179" fontId="5" fillId="0" borderId="13" xfId="0" applyNumberFormat="1" applyFont="1" applyFill="1" applyBorder="1" applyAlignment="1">
      <alignment horizontal="left" vertical="center"/>
    </xf>
    <xf numFmtId="179" fontId="5" fillId="0" borderId="7" xfId="0" applyNumberFormat="1" applyFont="1" applyFill="1" applyBorder="1" applyAlignment="1">
      <alignment horizontal="left" vertical="center"/>
    </xf>
    <xf numFmtId="179" fontId="5" fillId="0" borderId="10" xfId="0" applyNumberFormat="1" applyFont="1" applyFill="1" applyBorder="1" applyAlignment="1">
      <alignment horizontal="left" vertical="center"/>
    </xf>
    <xf numFmtId="179" fontId="5" fillId="0" borderId="1" xfId="0" applyNumberFormat="1" applyFont="1" applyFill="1" applyBorder="1" applyAlignment="1">
      <alignment horizontal="left" vertical="center"/>
    </xf>
    <xf numFmtId="179" fontId="5" fillId="0" borderId="7" xfId="0" applyNumberFormat="1" applyFont="1" applyFill="1" applyBorder="1" applyAlignment="1">
      <alignment horizontal="center" vertical="center"/>
    </xf>
    <xf numFmtId="179" fontId="5" fillId="0" borderId="1" xfId="0" applyNumberFormat="1" applyFont="1" applyFill="1" applyBorder="1" applyAlignment="1">
      <alignment horizontal="center" vertical="center"/>
    </xf>
    <xf numFmtId="179" fontId="6" fillId="0" borderId="0" xfId="0" applyNumberFormat="1" applyFont="1" applyFill="1" applyBorder="1" applyAlignment="1">
      <alignment horizontal="left" vertical="center"/>
    </xf>
    <xf numFmtId="179" fontId="6" fillId="0" borderId="8" xfId="0" applyNumberFormat="1" applyFont="1" applyFill="1" applyBorder="1" applyAlignment="1">
      <alignment horizontal="left" vertical="center"/>
    </xf>
    <xf numFmtId="38" fontId="9" fillId="0" borderId="16" xfId="1" applyFont="1" applyFill="1" applyBorder="1" applyAlignment="1">
      <alignment horizontal="left" vertical="center"/>
    </xf>
    <xf numFmtId="38" fontId="9" fillId="0" borderId="17" xfId="1" applyFont="1" applyFill="1" applyBorder="1" applyAlignment="1">
      <alignment horizontal="left" vertical="center"/>
    </xf>
    <xf numFmtId="38" fontId="9" fillId="0" borderId="1" xfId="1" applyFont="1" applyFill="1" applyBorder="1" applyAlignment="1">
      <alignment horizontal="left" vertical="center"/>
    </xf>
    <xf numFmtId="38" fontId="9" fillId="0" borderId="11" xfId="1"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fmlaLink="$L$18" lockText="1" noThreeD="1"/>
</file>

<file path=xl/ctrlProps/ctrlProp11.xml><?xml version="1.0" encoding="utf-8"?>
<formControlPr xmlns="http://schemas.microsoft.com/office/spreadsheetml/2009/9/main" objectType="CheckBox" fmlaLink="$C$18" lockText="1" noThreeD="1"/>
</file>

<file path=xl/ctrlProps/ctrlProp12.xml><?xml version="1.0" encoding="utf-8"?>
<formControlPr xmlns="http://schemas.microsoft.com/office/spreadsheetml/2009/9/main" objectType="CheckBox" fmlaLink="$D$18" lockText="1" noThreeD="1"/>
</file>

<file path=xl/ctrlProps/ctrlProp13.xml><?xml version="1.0" encoding="utf-8"?>
<formControlPr xmlns="http://schemas.microsoft.com/office/spreadsheetml/2009/9/main" objectType="CheckBox" fmlaLink="納品書!$L$17" lockText="1" noThreeD="1"/>
</file>

<file path=xl/ctrlProps/ctrlProp14.xml><?xml version="1.0" encoding="utf-8"?>
<formControlPr xmlns="http://schemas.microsoft.com/office/spreadsheetml/2009/9/main" objectType="CheckBox" fmlaLink="納品書!$L$18" lockText="1" noThreeD="1"/>
</file>

<file path=xl/ctrlProps/ctrlProp15.xml><?xml version="1.0" encoding="utf-8"?>
<formControlPr xmlns="http://schemas.microsoft.com/office/spreadsheetml/2009/9/main" objectType="CheckBox" fmlaLink="納品書!$C$18" lockText="1" noThreeD="1"/>
</file>

<file path=xl/ctrlProps/ctrlProp16.xml><?xml version="1.0" encoding="utf-8"?>
<formControlPr xmlns="http://schemas.microsoft.com/office/spreadsheetml/2009/9/main" objectType="CheckBox" fmlaLink="納品書!$D$18"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納品書!$L$17" lockText="1" noThreeD="1"/>
</file>

<file path=xl/ctrlProps/ctrlProp6.xml><?xml version="1.0" encoding="utf-8"?>
<formControlPr xmlns="http://schemas.microsoft.com/office/spreadsheetml/2009/9/main" objectType="CheckBox" fmlaLink="納品書!$L$18" lockText="1" noThreeD="1"/>
</file>

<file path=xl/ctrlProps/ctrlProp7.xml><?xml version="1.0" encoding="utf-8"?>
<formControlPr xmlns="http://schemas.microsoft.com/office/spreadsheetml/2009/9/main" objectType="CheckBox" fmlaLink="納品書!$C$18" lockText="1" noThreeD="1"/>
</file>

<file path=xl/ctrlProps/ctrlProp8.xml><?xml version="1.0" encoding="utf-8"?>
<formControlPr xmlns="http://schemas.microsoft.com/office/spreadsheetml/2009/9/main" objectType="CheckBox" fmlaLink="納品書!$D$18" lockText="1" noThreeD="1"/>
</file>

<file path=xl/ctrlProps/ctrlProp9.xml><?xml version="1.0" encoding="utf-8"?>
<formControlPr xmlns="http://schemas.microsoft.com/office/spreadsheetml/2009/9/main" objectType="CheckBox" fmlaLink="$L$17" lockText="1" noThreeD="1"/>
</file>

<file path=xl/drawings/drawing1.xml><?xml version="1.0" encoding="utf-8"?>
<xdr:wsDr xmlns:xdr="http://schemas.openxmlformats.org/drawingml/2006/spreadsheetDrawing" xmlns:a="http://schemas.openxmlformats.org/drawingml/2006/main">
  <xdr:twoCellAnchor>
    <xdr:from>
      <xdr:col>6</xdr:col>
      <xdr:colOff>352426</xdr:colOff>
      <xdr:row>1</xdr:row>
      <xdr:rowOff>143119</xdr:rowOff>
    </xdr:from>
    <xdr:to>
      <xdr:col>11</xdr:col>
      <xdr:colOff>561975</xdr:colOff>
      <xdr:row>4</xdr:row>
      <xdr:rowOff>36915</xdr:rowOff>
    </xdr:to>
    <xdr:sp macro="" textlink="">
      <xdr:nvSpPr>
        <xdr:cNvPr id="2" name="Text Box 1"/>
        <xdr:cNvSpPr txBox="1">
          <a:spLocks noChangeArrowheads="1"/>
        </xdr:cNvSpPr>
      </xdr:nvSpPr>
      <xdr:spPr bwMode="auto">
        <a:xfrm>
          <a:off x="4057651" y="314569"/>
          <a:ext cx="3114674" cy="4271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1" i="0" u="none" strike="noStrike" baseline="0">
              <a:solidFill>
                <a:srgbClr val="000000"/>
              </a:solidFill>
              <a:latin typeface="ＭＳ 明朝"/>
              <a:ea typeface="ＭＳ 明朝"/>
            </a:rPr>
            <a:t>請求書（記入例）</a:t>
          </a:r>
        </a:p>
      </xdr:txBody>
    </xdr:sp>
    <xdr:clientData/>
  </xdr:twoCellAnchor>
  <xdr:twoCellAnchor>
    <xdr:from>
      <xdr:col>1</xdr:col>
      <xdr:colOff>676275</xdr:colOff>
      <xdr:row>32</xdr:row>
      <xdr:rowOff>133351</xdr:rowOff>
    </xdr:from>
    <xdr:to>
      <xdr:col>17</xdr:col>
      <xdr:colOff>85725</xdr:colOff>
      <xdr:row>34</xdr:row>
      <xdr:rowOff>219075</xdr:rowOff>
    </xdr:to>
    <xdr:grpSp>
      <xdr:nvGrpSpPr>
        <xdr:cNvPr id="3" name="グループ化 2"/>
        <xdr:cNvGrpSpPr>
          <a:grpSpLocks/>
        </xdr:cNvGrpSpPr>
      </xdr:nvGrpSpPr>
      <xdr:grpSpPr bwMode="auto">
        <a:xfrm>
          <a:off x="800100" y="7429501"/>
          <a:ext cx="9134475" cy="523874"/>
          <a:chOff x="123826" y="5772150"/>
          <a:chExt cx="7267573" cy="514350"/>
        </a:xfrm>
        <a:solidFill>
          <a:schemeClr val="bg1">
            <a:lumMod val="65000"/>
          </a:schemeClr>
        </a:solidFill>
      </xdr:grpSpPr>
      <xdr:sp macro="" textlink="">
        <xdr:nvSpPr>
          <xdr:cNvPr id="4" name="Text Box 4"/>
          <xdr:cNvSpPr txBox="1">
            <a:spLocks noChangeArrowheads="1"/>
          </xdr:cNvSpPr>
        </xdr:nvSpPr>
        <xdr:spPr bwMode="auto">
          <a:xfrm>
            <a:off x="123826"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5" name="Text Box 4"/>
          <xdr:cNvSpPr txBox="1">
            <a:spLocks noChangeArrowheads="1"/>
          </xdr:cNvSpPr>
        </xdr:nvSpPr>
        <xdr:spPr bwMode="auto">
          <a:xfrm>
            <a:off x="1333501"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l" rtl="0">
              <a:lnSpc>
                <a:spcPts val="1400"/>
              </a:lnSpc>
              <a:defRPr sz="1000"/>
            </a:pPr>
            <a:r>
              <a:rPr lang="ja-JP" altLang="en-US" sz="1000" b="0" i="0" u="none" strike="noStrike" baseline="0">
                <a:solidFill>
                  <a:srgbClr val="000000"/>
                </a:solidFill>
                <a:latin typeface="ＭＳ Ｐゴシック"/>
                <a:ea typeface="ＭＳ Ｐゴシック"/>
              </a:rPr>
              <a:t>借方科目</a:t>
            </a:r>
            <a:endParaRPr lang="en-US" altLang="ja-JP" sz="1000" b="0" i="0" u="none" strike="noStrike" baseline="0">
              <a:solidFill>
                <a:srgbClr val="000000"/>
              </a:solidFill>
              <a:latin typeface="ＭＳ Ｐゴシック"/>
              <a:ea typeface="ＭＳ Ｐゴシック"/>
            </a:endParaRPr>
          </a:p>
        </xdr:txBody>
      </xdr:sp>
      <xdr:sp macro="" textlink="">
        <xdr:nvSpPr>
          <xdr:cNvPr id="6" name="Text Box 4"/>
          <xdr:cNvSpPr txBox="1">
            <a:spLocks noChangeArrowheads="1"/>
          </xdr:cNvSpPr>
        </xdr:nvSpPr>
        <xdr:spPr bwMode="auto">
          <a:xfrm>
            <a:off x="2533650"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l" rtl="0">
              <a:lnSpc>
                <a:spcPts val="1400"/>
              </a:lnSpc>
              <a:defRPr sz="1000"/>
            </a:pPr>
            <a:r>
              <a:rPr lang="ja-JP" altLang="en-US" sz="1000" b="0" i="0" u="none" strike="noStrike" baseline="0">
                <a:solidFill>
                  <a:srgbClr val="000000"/>
                </a:solidFill>
                <a:latin typeface="ＭＳ Ｐゴシック"/>
                <a:ea typeface="ＭＳ Ｐゴシック"/>
              </a:rPr>
              <a:t>副科目</a:t>
            </a:r>
            <a:endParaRPr lang="en-US" altLang="ja-JP" sz="1000" b="0" i="0" u="none" strike="noStrike" baseline="0">
              <a:solidFill>
                <a:srgbClr val="000000"/>
              </a:solidFill>
              <a:latin typeface="ＭＳ Ｐゴシック"/>
              <a:ea typeface="ＭＳ Ｐゴシック"/>
            </a:endParaRPr>
          </a:p>
        </xdr:txBody>
      </xdr:sp>
      <xdr:sp macro="" textlink="">
        <xdr:nvSpPr>
          <xdr:cNvPr id="7" name="Text Box 4"/>
          <xdr:cNvSpPr txBox="1">
            <a:spLocks noChangeArrowheads="1"/>
          </xdr:cNvSpPr>
        </xdr:nvSpPr>
        <xdr:spPr bwMode="auto">
          <a:xfrm>
            <a:off x="3743325"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l" rtl="0">
              <a:lnSpc>
                <a:spcPts val="1400"/>
              </a:lnSpc>
              <a:defRPr sz="1000"/>
            </a:pPr>
            <a:r>
              <a:rPr lang="ja-JP" altLang="en-US" sz="1000" b="0" i="0" u="none" strike="noStrike" baseline="0">
                <a:solidFill>
                  <a:srgbClr val="000000"/>
                </a:solidFill>
                <a:latin typeface="ＭＳ Ｐゴシック"/>
                <a:ea typeface="ＭＳ Ｐゴシック"/>
              </a:rPr>
              <a:t>貸方科目</a:t>
            </a:r>
            <a:endParaRPr lang="en-US" altLang="ja-JP" sz="1000" b="0" i="0" u="none" strike="noStrike" baseline="0">
              <a:solidFill>
                <a:srgbClr val="000000"/>
              </a:solidFill>
              <a:latin typeface="ＭＳ Ｐゴシック"/>
              <a:ea typeface="ＭＳ Ｐゴシック"/>
            </a:endParaRPr>
          </a:p>
          <a:p>
            <a:pPr algn="ctr" rtl="0">
              <a:lnSpc>
                <a:spcPts val="1400"/>
              </a:lnSpc>
              <a:defRPr sz="1000"/>
            </a:pPr>
            <a:r>
              <a:rPr lang="en-US" altLang="ja-JP" sz="1200" b="0" i="0" u="none" strike="noStrike" baseline="0">
                <a:solidFill>
                  <a:srgbClr val="000000"/>
                </a:solidFill>
                <a:latin typeface="ＭＳ Ｐゴシック"/>
                <a:ea typeface="ＭＳ Ｐゴシック"/>
              </a:rPr>
              <a:t>312</a:t>
            </a:r>
            <a:r>
              <a:rPr lang="ja-JP" altLang="en-US" sz="1200" b="0" i="0" u="none" strike="noStrike" baseline="0">
                <a:solidFill>
                  <a:srgbClr val="000000"/>
                </a:solidFill>
                <a:latin typeface="ＭＳ Ｐゴシック"/>
                <a:ea typeface="ＭＳ Ｐゴシック"/>
              </a:rPr>
              <a:t>　買掛金</a:t>
            </a:r>
            <a:endParaRPr lang="en-US" altLang="ja-JP" sz="1200" b="0" i="0" u="none" strike="noStrike" baseline="0">
              <a:solidFill>
                <a:srgbClr val="000000"/>
              </a:solidFill>
              <a:latin typeface="ＭＳ Ｐゴシック"/>
              <a:ea typeface="ＭＳ Ｐゴシック"/>
            </a:endParaRPr>
          </a:p>
        </xdr:txBody>
      </xdr:sp>
      <xdr:sp macro="" textlink="">
        <xdr:nvSpPr>
          <xdr:cNvPr id="8" name="Text Box 4"/>
          <xdr:cNvSpPr txBox="1">
            <a:spLocks noChangeArrowheads="1"/>
          </xdr:cNvSpPr>
        </xdr:nvSpPr>
        <xdr:spPr bwMode="auto">
          <a:xfrm>
            <a:off x="4962525"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l" rtl="0">
              <a:lnSpc>
                <a:spcPts val="1400"/>
              </a:lnSpc>
              <a:defRPr sz="1000"/>
            </a:pPr>
            <a:r>
              <a:rPr lang="ja-JP" altLang="en-US" sz="1000" b="0" i="0" u="none" strike="noStrike" baseline="0">
                <a:solidFill>
                  <a:srgbClr val="000000"/>
                </a:solidFill>
                <a:latin typeface="ＭＳ Ｐゴシック"/>
                <a:ea typeface="ＭＳ Ｐゴシック"/>
              </a:rPr>
              <a:t>副科目</a:t>
            </a:r>
            <a:endParaRPr lang="en-US" altLang="ja-JP" sz="1000" b="0" i="0" u="none" strike="noStrike" baseline="0">
              <a:solidFill>
                <a:srgbClr val="000000"/>
              </a:solidFill>
              <a:latin typeface="ＭＳ Ｐゴシック"/>
              <a:ea typeface="ＭＳ Ｐゴシック"/>
            </a:endParaRPr>
          </a:p>
        </xdr:txBody>
      </xdr:sp>
      <xdr:sp macro="" textlink="">
        <xdr:nvSpPr>
          <xdr:cNvPr id="9" name="Text Box 4"/>
          <xdr:cNvSpPr txBox="1">
            <a:spLocks noChangeArrowheads="1"/>
          </xdr:cNvSpPr>
        </xdr:nvSpPr>
        <xdr:spPr bwMode="auto">
          <a:xfrm>
            <a:off x="6172199"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grpSp>
    <xdr:clientData/>
  </xdr:twoCellAnchor>
  <xdr:twoCellAnchor>
    <xdr:from>
      <xdr:col>1</xdr:col>
      <xdr:colOff>123826</xdr:colOff>
      <xdr:row>35</xdr:row>
      <xdr:rowOff>19051</xdr:rowOff>
    </xdr:from>
    <xdr:to>
      <xdr:col>19</xdr:col>
      <xdr:colOff>219076</xdr:colOff>
      <xdr:row>36</xdr:row>
      <xdr:rowOff>790576</xdr:rowOff>
    </xdr:to>
    <xdr:grpSp>
      <xdr:nvGrpSpPr>
        <xdr:cNvPr id="10" name="グループ化 8"/>
        <xdr:cNvGrpSpPr>
          <a:grpSpLocks/>
        </xdr:cNvGrpSpPr>
      </xdr:nvGrpSpPr>
      <xdr:grpSpPr bwMode="auto">
        <a:xfrm>
          <a:off x="247651" y="8048626"/>
          <a:ext cx="10467975" cy="952500"/>
          <a:chOff x="57149" y="6381750"/>
          <a:chExt cx="10095641" cy="981075"/>
        </a:xfrm>
        <a:solidFill>
          <a:schemeClr val="bg1">
            <a:lumMod val="65000"/>
          </a:schemeClr>
        </a:solidFill>
      </xdr:grpSpPr>
      <xdr:grpSp>
        <xdr:nvGrpSpPr>
          <xdr:cNvPr id="11" name="グループ化 7"/>
          <xdr:cNvGrpSpPr>
            <a:grpSpLocks/>
          </xdr:cNvGrpSpPr>
        </xdr:nvGrpSpPr>
        <xdr:grpSpPr bwMode="auto">
          <a:xfrm>
            <a:off x="57149" y="6381750"/>
            <a:ext cx="7119356" cy="981075"/>
            <a:chOff x="790574" y="7639050"/>
            <a:chExt cx="7119356" cy="981075"/>
          </a:xfrm>
          <a:grpFill/>
        </xdr:grpSpPr>
        <xdr:sp macro="" textlink="">
          <xdr:nvSpPr>
            <xdr:cNvPr id="17" name="Text Box 4"/>
            <xdr:cNvSpPr txBox="1">
              <a:spLocks noChangeArrowheads="1"/>
            </xdr:cNvSpPr>
          </xdr:nvSpPr>
          <xdr:spPr bwMode="auto">
            <a:xfrm>
              <a:off x="790574" y="7639050"/>
              <a:ext cx="781151"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18" name="Text Box 4"/>
            <xdr:cNvSpPr txBox="1">
              <a:spLocks noChangeArrowheads="1"/>
            </xdr:cNvSpPr>
          </xdr:nvSpPr>
          <xdr:spPr bwMode="auto">
            <a:xfrm>
              <a:off x="1443182" y="7639050"/>
              <a:ext cx="889919"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19" name="Text Box 4"/>
            <xdr:cNvSpPr txBox="1">
              <a:spLocks noChangeArrowheads="1"/>
            </xdr:cNvSpPr>
          </xdr:nvSpPr>
          <xdr:spPr bwMode="auto">
            <a:xfrm>
              <a:off x="2323213" y="7639050"/>
              <a:ext cx="682272"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0" name="Text Box 4"/>
            <xdr:cNvSpPr txBox="1">
              <a:spLocks noChangeArrowheads="1"/>
            </xdr:cNvSpPr>
          </xdr:nvSpPr>
          <xdr:spPr bwMode="auto">
            <a:xfrm>
              <a:off x="3005484" y="7639050"/>
              <a:ext cx="662496"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1" name="Text Box 4"/>
            <xdr:cNvSpPr txBox="1">
              <a:spLocks noChangeArrowheads="1"/>
            </xdr:cNvSpPr>
          </xdr:nvSpPr>
          <xdr:spPr bwMode="auto">
            <a:xfrm>
              <a:off x="3667980" y="7639050"/>
              <a:ext cx="672384"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2" name="Text Box 4"/>
            <xdr:cNvSpPr txBox="1">
              <a:spLocks noChangeArrowheads="1"/>
            </xdr:cNvSpPr>
          </xdr:nvSpPr>
          <xdr:spPr bwMode="auto">
            <a:xfrm>
              <a:off x="4330475" y="7639050"/>
              <a:ext cx="672384"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grpSp>
          <xdr:nvGrpSpPr>
            <xdr:cNvPr id="23" name="グループ化 6"/>
            <xdr:cNvGrpSpPr>
              <a:grpSpLocks/>
            </xdr:cNvGrpSpPr>
          </xdr:nvGrpSpPr>
          <xdr:grpSpPr bwMode="auto">
            <a:xfrm>
              <a:off x="790574" y="7639050"/>
              <a:ext cx="7119356" cy="981075"/>
              <a:chOff x="790574" y="7639050"/>
              <a:chExt cx="7119356" cy="981075"/>
            </a:xfrm>
            <a:grpFill/>
          </xdr:grpSpPr>
          <xdr:sp macro="" textlink="">
            <xdr:nvSpPr>
              <xdr:cNvPr id="24" name="Text Box 4"/>
              <xdr:cNvSpPr txBox="1">
                <a:spLocks noChangeArrowheads="1"/>
              </xdr:cNvSpPr>
            </xdr:nvSpPr>
            <xdr:spPr bwMode="auto">
              <a:xfrm>
                <a:off x="4992971" y="7639050"/>
                <a:ext cx="909695"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5" name="Text Box 4"/>
              <xdr:cNvSpPr txBox="1">
                <a:spLocks noChangeArrowheads="1"/>
              </xdr:cNvSpPr>
            </xdr:nvSpPr>
            <xdr:spPr bwMode="auto">
              <a:xfrm>
                <a:off x="5902666" y="7639050"/>
                <a:ext cx="652608"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6" name="Text Box 4"/>
              <xdr:cNvSpPr txBox="1">
                <a:spLocks noChangeArrowheads="1"/>
              </xdr:cNvSpPr>
            </xdr:nvSpPr>
            <xdr:spPr bwMode="auto">
              <a:xfrm>
                <a:off x="6990346" y="7639050"/>
                <a:ext cx="919583"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7" name="Text Box 4"/>
              <xdr:cNvSpPr txBox="1">
                <a:spLocks noChangeArrowheads="1"/>
              </xdr:cNvSpPr>
            </xdr:nvSpPr>
            <xdr:spPr bwMode="auto">
              <a:xfrm>
                <a:off x="6555274" y="7639050"/>
                <a:ext cx="682272"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grpSp>
            <xdr:nvGrpSpPr>
              <xdr:cNvPr id="28" name="グループ化 64"/>
              <xdr:cNvGrpSpPr>
                <a:grpSpLocks/>
              </xdr:cNvGrpSpPr>
            </xdr:nvGrpSpPr>
            <xdr:grpSpPr bwMode="auto">
              <a:xfrm>
                <a:off x="790574" y="7639050"/>
                <a:ext cx="4429126" cy="981075"/>
                <a:chOff x="1670329" y="6284512"/>
                <a:chExt cx="3824139" cy="944964"/>
              </a:xfrm>
              <a:grpFill/>
            </xdr:grpSpPr>
            <xdr:sp macro="" textlink="">
              <xdr:nvSpPr>
                <xdr:cNvPr id="33" name="Text Box 4"/>
                <xdr:cNvSpPr txBox="1">
                  <a:spLocks noChangeArrowheads="1"/>
                </xdr:cNvSpPr>
              </xdr:nvSpPr>
              <xdr:spPr bwMode="auto">
                <a:xfrm>
                  <a:off x="1670329" y="6284512"/>
                  <a:ext cx="563466"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役員</a:t>
                  </a:r>
                  <a:endParaRPr lang="en-US" altLang="ja-JP" sz="1100" b="0" i="0" u="none" strike="noStrike" baseline="0">
                    <a:solidFill>
                      <a:srgbClr val="000000"/>
                    </a:solidFill>
                    <a:latin typeface="ＭＳ Ｐゴシック"/>
                    <a:ea typeface="ＭＳ Ｐゴシック"/>
                  </a:endParaRPr>
                </a:p>
              </xdr:txBody>
            </xdr:sp>
            <xdr:sp macro="" textlink="">
              <xdr:nvSpPr>
                <xdr:cNvPr id="34" name="Text Box 4"/>
                <xdr:cNvSpPr txBox="1">
                  <a:spLocks noChangeArrowheads="1"/>
                </xdr:cNvSpPr>
              </xdr:nvSpPr>
              <xdr:spPr bwMode="auto">
                <a:xfrm>
                  <a:off x="2233795" y="6284512"/>
                  <a:ext cx="554929"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役員</a:t>
                  </a:r>
                  <a:endParaRPr lang="en-US" altLang="ja-JP" sz="1100" b="0" i="0" u="none" strike="noStrike" baseline="0">
                    <a:solidFill>
                      <a:srgbClr val="000000"/>
                    </a:solidFill>
                    <a:latin typeface="ＭＳ Ｐゴシック"/>
                    <a:ea typeface="ＭＳ Ｐゴシック"/>
                  </a:endParaRPr>
                </a:p>
              </xdr:txBody>
            </xdr:sp>
            <xdr:sp macro="" textlink="">
              <xdr:nvSpPr>
                <xdr:cNvPr id="35" name="Text Box 4"/>
                <xdr:cNvSpPr txBox="1">
                  <a:spLocks noChangeArrowheads="1"/>
                </xdr:cNvSpPr>
              </xdr:nvSpPr>
              <xdr:spPr bwMode="auto">
                <a:xfrm>
                  <a:off x="2780186" y="6284512"/>
                  <a:ext cx="230509" cy="944964"/>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経</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endParaRPr lang="en-US" altLang="ja-JP" sz="1100" b="0" i="0" u="none" strike="noStrike" baseline="0">
                    <a:solidFill>
                      <a:srgbClr val="000000"/>
                    </a:solidFill>
                    <a:latin typeface="ＭＳ Ｐゴシック"/>
                    <a:ea typeface="ＭＳ Ｐゴシック"/>
                  </a:endParaRPr>
                </a:p>
                <a:p>
                  <a:pPr algn="ctr" rtl="0">
                    <a:lnSpc>
                      <a:spcPts val="1400"/>
                    </a:lnSpc>
                    <a:defRPr sz="1000"/>
                  </a:pPr>
                  <a:r>
                    <a:rPr lang="ja-JP" altLang="en-US" sz="1100" b="0" i="0" u="none" strike="noStrike" baseline="0">
                      <a:solidFill>
                        <a:srgbClr val="000000"/>
                      </a:solidFill>
                      <a:latin typeface="ＭＳ Ｐゴシック"/>
                      <a:ea typeface="ＭＳ Ｐゴシック"/>
                    </a:rPr>
                    <a:t>理</a:t>
                  </a:r>
                  <a:endParaRPr lang="en-US" altLang="ja-JP" sz="1100" b="0" i="0" u="none" strike="noStrike" baseline="0">
                    <a:solidFill>
                      <a:srgbClr val="000000"/>
                    </a:solidFill>
                    <a:latin typeface="ＭＳ Ｐゴシック"/>
                    <a:ea typeface="ＭＳ Ｐゴシック"/>
                  </a:endParaRPr>
                </a:p>
              </xdr:txBody>
            </xdr:sp>
            <xdr:sp macro="" textlink="">
              <xdr:nvSpPr>
                <xdr:cNvPr id="36" name="Text Box 4"/>
                <xdr:cNvSpPr txBox="1">
                  <a:spLocks noChangeArrowheads="1"/>
                </xdr:cNvSpPr>
              </xdr:nvSpPr>
              <xdr:spPr bwMode="auto">
                <a:xfrm>
                  <a:off x="3010695" y="6284512"/>
                  <a:ext cx="580541"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部長</a:t>
                  </a:r>
                  <a:endParaRPr lang="en-US" altLang="ja-JP" sz="1100" b="0" i="0" u="none" strike="noStrike" baseline="0">
                    <a:solidFill>
                      <a:srgbClr val="000000"/>
                    </a:solidFill>
                    <a:latin typeface="ＭＳ Ｐゴシック"/>
                    <a:ea typeface="ＭＳ Ｐゴシック"/>
                  </a:endParaRPr>
                </a:p>
              </xdr:txBody>
            </xdr:sp>
            <xdr:sp macro="" textlink="">
              <xdr:nvSpPr>
                <xdr:cNvPr id="37" name="Text Box 4"/>
                <xdr:cNvSpPr txBox="1">
                  <a:spLocks noChangeArrowheads="1"/>
                </xdr:cNvSpPr>
              </xdr:nvSpPr>
              <xdr:spPr bwMode="auto">
                <a:xfrm>
                  <a:off x="3582698" y="6284512"/>
                  <a:ext cx="580541"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課長</a:t>
                  </a:r>
                  <a:endParaRPr lang="en-US" altLang="ja-JP" sz="1100" b="0" i="0" u="none" strike="noStrike" baseline="0">
                    <a:solidFill>
                      <a:srgbClr val="000000"/>
                    </a:solidFill>
                    <a:latin typeface="ＭＳ Ｐゴシック"/>
                    <a:ea typeface="ＭＳ Ｐゴシック"/>
                  </a:endParaRPr>
                </a:p>
              </xdr:txBody>
            </xdr:sp>
            <xdr:sp macro="" textlink="">
              <xdr:nvSpPr>
                <xdr:cNvPr id="38" name="Text Box 4"/>
                <xdr:cNvSpPr txBox="1">
                  <a:spLocks noChangeArrowheads="1"/>
                </xdr:cNvSpPr>
              </xdr:nvSpPr>
              <xdr:spPr bwMode="auto">
                <a:xfrm>
                  <a:off x="4154702" y="6284512"/>
                  <a:ext cx="580541"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係長</a:t>
                  </a:r>
                  <a:endParaRPr lang="en-US" altLang="ja-JP" sz="1100" b="0" i="0" u="none" strike="noStrike" baseline="0">
                    <a:solidFill>
                      <a:srgbClr val="000000"/>
                    </a:solidFill>
                    <a:latin typeface="ＭＳ Ｐゴシック"/>
                    <a:ea typeface="ＭＳ Ｐゴシック"/>
                  </a:endParaRPr>
                </a:p>
              </xdr:txBody>
            </xdr:sp>
            <xdr:sp macro="" textlink="">
              <xdr:nvSpPr>
                <xdr:cNvPr id="39" name="Text Box 4"/>
                <xdr:cNvSpPr txBox="1">
                  <a:spLocks noChangeArrowheads="1"/>
                </xdr:cNvSpPr>
              </xdr:nvSpPr>
              <xdr:spPr bwMode="auto">
                <a:xfrm>
                  <a:off x="4726705" y="6284512"/>
                  <a:ext cx="572003"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係</a:t>
                  </a:r>
                  <a:endParaRPr lang="en-US" altLang="ja-JP" sz="1100" b="0" i="0" u="none" strike="noStrike" baseline="0">
                    <a:solidFill>
                      <a:srgbClr val="000000"/>
                    </a:solidFill>
                    <a:latin typeface="ＭＳ Ｐゴシック"/>
                    <a:ea typeface="ＭＳ Ｐゴシック"/>
                  </a:endParaRPr>
                </a:p>
              </xdr:txBody>
            </xdr:sp>
            <xdr:sp macro="" textlink="">
              <xdr:nvSpPr>
                <xdr:cNvPr id="40" name="Text Box 4"/>
                <xdr:cNvSpPr txBox="1">
                  <a:spLocks noChangeArrowheads="1"/>
                </xdr:cNvSpPr>
              </xdr:nvSpPr>
              <xdr:spPr bwMode="auto">
                <a:xfrm>
                  <a:off x="5298708" y="6284512"/>
                  <a:ext cx="196359" cy="944964"/>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発行先</a:t>
                  </a:r>
                  <a:endParaRPr lang="en-US" altLang="ja-JP" sz="1100" b="0" i="0" u="none" strike="noStrike" baseline="0">
                    <a:solidFill>
                      <a:srgbClr val="000000"/>
                    </a:solidFill>
                    <a:latin typeface="ＭＳ Ｐゴシック"/>
                    <a:ea typeface="ＭＳ Ｐゴシック"/>
                  </a:endParaRPr>
                </a:p>
              </xdr:txBody>
            </xdr:sp>
          </xdr:grpSp>
          <xdr:sp macro="" textlink="">
            <xdr:nvSpPr>
              <xdr:cNvPr id="29" name="Text Box 4"/>
              <xdr:cNvSpPr txBox="1">
                <a:spLocks noChangeArrowheads="1"/>
              </xdr:cNvSpPr>
            </xdr:nvSpPr>
            <xdr:spPr bwMode="auto">
              <a:xfrm>
                <a:off x="5220395" y="7639050"/>
                <a:ext cx="682272" cy="2476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部長</a:t>
                </a:r>
                <a:endParaRPr lang="en-US" altLang="ja-JP" sz="1100" b="0" i="0" u="none" strike="noStrike" baseline="0">
                  <a:solidFill>
                    <a:srgbClr val="000000"/>
                  </a:solidFill>
                  <a:latin typeface="ＭＳ Ｐゴシック"/>
                  <a:ea typeface="ＭＳ Ｐゴシック"/>
                </a:endParaRPr>
              </a:p>
            </xdr:txBody>
          </xdr:sp>
          <xdr:sp macro="" textlink="">
            <xdr:nvSpPr>
              <xdr:cNvPr id="30" name="Text Box 4"/>
              <xdr:cNvSpPr txBox="1">
                <a:spLocks noChangeArrowheads="1"/>
              </xdr:cNvSpPr>
            </xdr:nvSpPr>
            <xdr:spPr bwMode="auto">
              <a:xfrm>
                <a:off x="5902666" y="7639050"/>
                <a:ext cx="652608" cy="2476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課長</a:t>
                </a:r>
                <a:endParaRPr lang="en-US" altLang="ja-JP" sz="1100" b="0" i="0" u="none" strike="noStrike" baseline="0">
                  <a:solidFill>
                    <a:srgbClr val="000000"/>
                  </a:solidFill>
                  <a:latin typeface="ＭＳ Ｐゴシック"/>
                  <a:ea typeface="ＭＳ Ｐゴシック"/>
                </a:endParaRPr>
              </a:p>
            </xdr:txBody>
          </xdr:sp>
          <xdr:sp macro="" textlink="">
            <xdr:nvSpPr>
              <xdr:cNvPr id="31" name="Text Box 4"/>
              <xdr:cNvSpPr txBox="1">
                <a:spLocks noChangeArrowheads="1"/>
              </xdr:cNvSpPr>
            </xdr:nvSpPr>
            <xdr:spPr bwMode="auto">
              <a:xfrm>
                <a:off x="6555274" y="7639050"/>
                <a:ext cx="682272" cy="2476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係長</a:t>
                </a:r>
                <a:endParaRPr lang="en-US" altLang="ja-JP" sz="1100" b="0" i="0" u="none" strike="noStrike" baseline="0">
                  <a:solidFill>
                    <a:srgbClr val="000000"/>
                  </a:solidFill>
                  <a:latin typeface="ＭＳ Ｐゴシック"/>
                  <a:ea typeface="ＭＳ Ｐゴシック"/>
                </a:endParaRPr>
              </a:p>
            </xdr:txBody>
          </xdr:sp>
          <xdr:sp macro="" textlink="">
            <xdr:nvSpPr>
              <xdr:cNvPr id="32" name="Text Box 4"/>
              <xdr:cNvSpPr txBox="1">
                <a:spLocks noChangeArrowheads="1"/>
              </xdr:cNvSpPr>
            </xdr:nvSpPr>
            <xdr:spPr bwMode="auto">
              <a:xfrm>
                <a:off x="7237545" y="7639050"/>
                <a:ext cx="672384" cy="2476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係</a:t>
                </a:r>
                <a:endParaRPr lang="en-US" altLang="ja-JP" sz="1100" b="0" i="0" u="none" strike="noStrike" baseline="0">
                  <a:solidFill>
                    <a:srgbClr val="000000"/>
                  </a:solidFill>
                  <a:latin typeface="ＭＳ Ｐゴシック"/>
                  <a:ea typeface="ＭＳ Ｐゴシック"/>
                </a:endParaRPr>
              </a:p>
            </xdr:txBody>
          </xdr:sp>
        </xdr:grpSp>
      </xdr:grpSp>
      <xdr:grpSp>
        <xdr:nvGrpSpPr>
          <xdr:cNvPr id="12" name="Group 27"/>
          <xdr:cNvGrpSpPr>
            <a:grpSpLocks/>
          </xdr:cNvGrpSpPr>
        </xdr:nvGrpSpPr>
        <xdr:grpSpPr bwMode="auto">
          <a:xfrm>
            <a:off x="7172325" y="6381750"/>
            <a:ext cx="2980465" cy="981075"/>
            <a:chOff x="718" y="672"/>
            <a:chExt cx="287" cy="72"/>
          </a:xfrm>
          <a:grpFill/>
        </xdr:grpSpPr>
        <xdr:sp macro="" textlink="">
          <xdr:nvSpPr>
            <xdr:cNvPr id="13" name="Text Box 22"/>
            <xdr:cNvSpPr txBox="1">
              <a:spLocks noChangeArrowheads="1"/>
            </xdr:cNvSpPr>
          </xdr:nvSpPr>
          <xdr:spPr bwMode="auto">
            <a:xfrm>
              <a:off x="718" y="690"/>
              <a:ext cx="216" cy="54"/>
            </a:xfrm>
            <a:prstGeom prst="rect">
              <a:avLst/>
            </a:prstGeom>
            <a:grp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　　　　年　　　　　月　　　　　日</a:t>
              </a:r>
            </a:p>
          </xdr:txBody>
        </xdr:sp>
        <xdr:sp macro="" textlink="">
          <xdr:nvSpPr>
            <xdr:cNvPr id="14" name="Text Box 23"/>
            <xdr:cNvSpPr txBox="1">
              <a:spLocks noChangeArrowheads="1"/>
            </xdr:cNvSpPr>
          </xdr:nvSpPr>
          <xdr:spPr bwMode="auto">
            <a:xfrm>
              <a:off x="718" y="672"/>
              <a:ext cx="216" cy="18"/>
            </a:xfrm>
            <a:prstGeom prst="rect">
              <a:avLst/>
            </a:prstGeom>
            <a:grp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検収年月日</a:t>
              </a:r>
            </a:p>
          </xdr:txBody>
        </xdr:sp>
        <xdr:sp macro="" textlink="">
          <xdr:nvSpPr>
            <xdr:cNvPr id="15" name="Text Box 24"/>
            <xdr:cNvSpPr txBox="1">
              <a:spLocks noChangeArrowheads="1"/>
            </xdr:cNvSpPr>
          </xdr:nvSpPr>
          <xdr:spPr bwMode="auto">
            <a:xfrm>
              <a:off x="934" y="672"/>
              <a:ext cx="71" cy="18"/>
            </a:xfrm>
            <a:prstGeom prst="rect">
              <a:avLst/>
            </a:prstGeom>
            <a:grp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検収印</a:t>
              </a:r>
            </a:p>
          </xdr:txBody>
        </xdr:sp>
        <xdr:sp macro="" textlink="">
          <xdr:nvSpPr>
            <xdr:cNvPr id="16" name="Rectangle 25"/>
            <xdr:cNvSpPr>
              <a:spLocks noChangeArrowheads="1"/>
            </xdr:cNvSpPr>
          </xdr:nvSpPr>
          <xdr:spPr bwMode="auto">
            <a:xfrm>
              <a:off x="934" y="690"/>
              <a:ext cx="71" cy="54"/>
            </a:xfrm>
            <a:prstGeom prst="rect">
              <a:avLst/>
            </a:prstGeom>
            <a:grpFill/>
            <a:ln w="9525">
              <a:solidFill>
                <a:srgbClr xmlns:mc="http://schemas.openxmlformats.org/markup-compatibility/2006" xmlns:a14="http://schemas.microsoft.com/office/drawing/2010/main" val="000000" mc:Ignorable="a14" a14:legacySpreadsheetColorIndex="64"/>
              </a:solidFill>
              <a:miter lim="800000"/>
              <a:headEnd/>
              <a:tailEnd/>
            </a:ln>
            <a:extLst/>
          </xdr:spPr>
        </xdr:sp>
      </xdr:grpSp>
    </xdr:grpSp>
    <xdr:clientData/>
  </xdr:twoCellAnchor>
  <mc:AlternateContent xmlns:mc="http://schemas.openxmlformats.org/markup-compatibility/2006">
    <mc:Choice xmlns:a14="http://schemas.microsoft.com/office/drawing/2010/main" Requires="a14">
      <xdr:twoCellAnchor editAs="oneCell">
        <xdr:from>
          <xdr:col>13</xdr:col>
          <xdr:colOff>285750</xdr:colOff>
          <xdr:row>15</xdr:row>
          <xdr:rowOff>142875</xdr:rowOff>
        </xdr:from>
        <xdr:to>
          <xdr:col>14</xdr:col>
          <xdr:colOff>457200</xdr:colOff>
          <xdr:row>17</xdr:row>
          <xdr:rowOff>19050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15</xdr:row>
          <xdr:rowOff>152400</xdr:rowOff>
        </xdr:from>
        <xdr:to>
          <xdr:col>16</xdr:col>
          <xdr:colOff>0</xdr:colOff>
          <xdr:row>17</xdr:row>
          <xdr:rowOff>9525</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200025</xdr:rowOff>
        </xdr:from>
        <xdr:to>
          <xdr:col>3</xdr:col>
          <xdr:colOff>200025</xdr:colOff>
          <xdr:row>15</xdr:row>
          <xdr:rowOff>19050</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13</xdr:row>
          <xdr:rowOff>228600</xdr:rowOff>
        </xdr:from>
        <xdr:to>
          <xdr:col>3</xdr:col>
          <xdr:colOff>876300</xdr:colOff>
          <xdr:row>15</xdr:row>
          <xdr:rowOff>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手形</a:t>
              </a:r>
            </a:p>
          </xdr:txBody>
        </xdr:sp>
        <xdr:clientData/>
      </xdr:twoCellAnchor>
    </mc:Choice>
    <mc:Fallback/>
  </mc:AlternateContent>
  <xdr:twoCellAnchor>
    <xdr:from>
      <xdr:col>22</xdr:col>
      <xdr:colOff>247649</xdr:colOff>
      <xdr:row>0</xdr:row>
      <xdr:rowOff>95249</xdr:rowOff>
    </xdr:from>
    <xdr:to>
      <xdr:col>34</xdr:col>
      <xdr:colOff>238124</xdr:colOff>
      <xdr:row>38</xdr:row>
      <xdr:rowOff>9525</xdr:rowOff>
    </xdr:to>
    <xdr:sp macro="" textlink="">
      <xdr:nvSpPr>
        <xdr:cNvPr id="45" name="テキスト ボックス 44"/>
        <xdr:cNvSpPr txBox="1"/>
      </xdr:nvSpPr>
      <xdr:spPr>
        <a:xfrm>
          <a:off x="11734799" y="95249"/>
          <a:ext cx="8220075" cy="9286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〇入力時の注意点</a:t>
          </a:r>
          <a:endParaRPr kumimoji="1" lang="en-US" altLang="ja-JP" sz="1400" b="0">
            <a:solidFill>
              <a:srgbClr val="FF0000"/>
            </a:solidFill>
          </a:endParaRPr>
        </a:p>
        <a:p>
          <a:r>
            <a:rPr kumimoji="1" lang="ja-JP" altLang="en-US" sz="1400" b="0"/>
            <a:t>・請求書（入力用）に入力した内容は別シートの納品書、物品受領書に転記されます</a:t>
          </a:r>
          <a:endParaRPr kumimoji="1" lang="en-US" altLang="ja-JP" sz="1400" b="0"/>
        </a:p>
        <a:p>
          <a:r>
            <a:rPr kumimoji="1" lang="ja-JP" altLang="en-US" sz="1400" b="0"/>
            <a:t>・赤字（緑で色付けになっているセル）のところを入力してください</a:t>
          </a:r>
          <a:endParaRPr kumimoji="1" lang="en-US" altLang="ja-JP" sz="1400" b="0"/>
        </a:p>
        <a:p>
          <a:r>
            <a:rPr kumimoji="1" lang="en-US" altLang="ja-JP" sz="1400" b="0"/>
            <a:t> ※</a:t>
          </a:r>
          <a:r>
            <a:rPr kumimoji="1" lang="ja-JP" altLang="en-US" sz="1400" b="0"/>
            <a:t>グレーで色付けになっているところは入力不要です</a:t>
          </a:r>
          <a:endParaRPr kumimoji="1" lang="en-US" altLang="ja-JP" sz="1400" b="0"/>
        </a:p>
        <a:p>
          <a:r>
            <a:rPr kumimoji="1" lang="ja-JP" altLang="en-US" sz="1400" b="0"/>
            <a:t>・企業コードが不明の場合は入力不要です</a:t>
          </a:r>
          <a:endParaRPr kumimoji="1" lang="en-US" altLang="ja-JP" sz="1400" b="0"/>
        </a:p>
        <a:p>
          <a:r>
            <a:rPr kumimoji="1" lang="ja-JP" altLang="en-US" sz="1400" b="0"/>
            <a:t>・社判は押印いただかなくとも処理可能です</a:t>
          </a:r>
          <a:endParaRPr kumimoji="1" lang="en-US" altLang="ja-JP" sz="1400" b="0"/>
        </a:p>
        <a:p>
          <a:r>
            <a:rPr kumimoji="1" lang="ja-JP" altLang="en-US" sz="1400" b="0"/>
            <a:t>・登録番号とは</a:t>
          </a:r>
          <a:r>
            <a:rPr kumimoji="1" lang="en-US" altLang="ja-JP" sz="1400" b="0"/>
            <a:t>2023</a:t>
          </a:r>
          <a:r>
            <a:rPr kumimoji="1" lang="ja-JP" altLang="en-US" sz="1400" b="0"/>
            <a:t>年</a:t>
          </a:r>
          <a:r>
            <a:rPr kumimoji="1" lang="en-US" altLang="ja-JP" sz="1400" b="0"/>
            <a:t>10</a:t>
          </a:r>
          <a:r>
            <a:rPr kumimoji="1" lang="ja-JP" altLang="en-US" sz="1400" b="0"/>
            <a:t>月より導入されます適格請求書等保存方式</a:t>
          </a:r>
          <a:endParaRPr kumimoji="1" lang="en-US" altLang="ja-JP" sz="1400" b="0"/>
        </a:p>
        <a:p>
          <a:r>
            <a:rPr kumimoji="1" lang="ja-JP" altLang="en-US" sz="1400" b="0"/>
            <a:t>　（インボイス制度）の</a:t>
          </a:r>
          <a:r>
            <a:rPr kumimoji="1" lang="en-US" altLang="ja-JP" sz="1400" b="0"/>
            <a:t>T</a:t>
          </a:r>
          <a:r>
            <a:rPr kumimoji="1" lang="ja-JP" altLang="en-US" sz="1400" b="0"/>
            <a:t>からはじまる</a:t>
          </a:r>
          <a:r>
            <a:rPr kumimoji="1" lang="en-US" altLang="ja-JP" sz="1400" b="0"/>
            <a:t>13</a:t>
          </a:r>
          <a:r>
            <a:rPr kumimoji="1" lang="ja-JP" altLang="en-US" sz="1400" b="0"/>
            <a:t>桁の番号です</a:t>
          </a:r>
          <a:endParaRPr kumimoji="1" lang="en-US" altLang="ja-JP" sz="1400" b="0"/>
        </a:p>
        <a:p>
          <a:r>
            <a:rPr kumimoji="1" lang="ja-JP" altLang="en-US" sz="1400" b="0"/>
            <a:t>　Ｔの後の</a:t>
          </a:r>
          <a:r>
            <a:rPr kumimoji="1" lang="en-US" altLang="ja-JP" sz="1400" b="0"/>
            <a:t>13</a:t>
          </a:r>
          <a:r>
            <a:rPr kumimoji="1" lang="ja-JP" altLang="en-US" sz="1400" b="0"/>
            <a:t>桁の数字を入力してください</a:t>
          </a:r>
          <a:endParaRPr kumimoji="1" lang="en-US" altLang="ja-JP" sz="1400" b="0"/>
        </a:p>
        <a:p>
          <a:r>
            <a:rPr kumimoji="1" lang="ja-JP" altLang="en-US" sz="1400" b="0"/>
            <a:t>・振込先は普通か当座どちらかにチェックを入れてください</a:t>
          </a:r>
          <a:endParaRPr kumimoji="1" lang="en-US" altLang="ja-JP" sz="1400" b="0"/>
        </a:p>
        <a:p>
          <a:r>
            <a:rPr kumimoji="1" lang="ja-JP" altLang="en-US" sz="1400" b="0"/>
            <a:t>・軽減税率対象のものがある場合は、備考に</a:t>
          </a:r>
          <a:r>
            <a:rPr kumimoji="1" lang="en-US" altLang="ja-JP" sz="1400" b="0"/>
            <a:t>※</a:t>
          </a:r>
          <a:r>
            <a:rPr kumimoji="1" lang="ja-JP" altLang="en-US" sz="1400" b="0"/>
            <a:t>印を入れてください</a:t>
          </a:r>
          <a:endParaRPr kumimoji="1" lang="en-US" altLang="ja-JP" sz="1400" b="0"/>
        </a:p>
        <a:p>
          <a:r>
            <a:rPr kumimoji="1" lang="ja-JP" altLang="en-US" sz="1400" b="0"/>
            <a:t>・非課税のものがある場合は、備考に「非課税」と入れてください</a:t>
          </a:r>
          <a:endParaRPr kumimoji="1" lang="en-US" altLang="ja-JP" sz="1400" b="0"/>
        </a:p>
        <a:p>
          <a:r>
            <a:rPr kumimoji="1" lang="ja-JP" altLang="en-US" sz="1400" b="0"/>
            <a:t>・入力用シートの金額の欄には計算式が入っていますが、数式は変更可能です</a:t>
          </a:r>
          <a:endParaRPr kumimoji="1" lang="en-US" altLang="ja-JP" sz="1400" b="0"/>
        </a:p>
        <a:p>
          <a:r>
            <a:rPr kumimoji="1" lang="ja-JP" altLang="en-US" sz="1400" b="0"/>
            <a:t>・請求書は現場件名ごとに作成し、送付してください</a:t>
          </a:r>
          <a:endParaRPr kumimoji="1" lang="en-US" altLang="ja-JP" sz="1400" b="0"/>
        </a:p>
        <a:p>
          <a:r>
            <a:rPr kumimoji="1" lang="ja-JP" altLang="en-US" sz="1400" b="0"/>
            <a:t>　当社の処理都合上、違う現場の請求を一枚の請求書にまとめてしまわないようご協力お願いいたします</a:t>
          </a:r>
          <a:endParaRPr kumimoji="1" lang="en-US" altLang="ja-JP" sz="1400" b="0"/>
        </a:p>
        <a:p>
          <a:r>
            <a:rPr kumimoji="1" lang="ja-JP" altLang="en-US" sz="1400" b="0"/>
            <a:t>・品名又は工事名が請求書に書ききれない場合は、請求明細（入力用）シートを使用していただくか</a:t>
          </a:r>
          <a:endParaRPr kumimoji="1" lang="en-US" altLang="ja-JP" sz="1400" b="0"/>
        </a:p>
        <a:p>
          <a:r>
            <a:rPr kumimoji="1" lang="ja-JP" altLang="en-US" sz="1400" b="0" baseline="0"/>
            <a:t>  </a:t>
          </a:r>
          <a:r>
            <a:rPr kumimoji="1" lang="ja-JP" altLang="en-US" sz="1400" b="0"/>
            <a:t>貴社の請求明細書を添付して送付してください</a:t>
          </a:r>
          <a:endParaRPr kumimoji="1" lang="en-US" altLang="ja-JP" sz="1400" b="0"/>
        </a:p>
        <a:p>
          <a:endParaRPr kumimoji="1" lang="en-US" altLang="ja-JP" sz="1400" b="0"/>
        </a:p>
        <a:p>
          <a:r>
            <a:rPr kumimoji="1" lang="ja-JP" altLang="en-US" sz="1400" b="1"/>
            <a:t>〇送付物</a:t>
          </a:r>
          <a:endParaRPr kumimoji="1" lang="en-US" altLang="ja-JP" sz="1400" b="1"/>
        </a:p>
        <a:p>
          <a:r>
            <a:rPr kumimoji="1" lang="ja-JP" altLang="en-US" sz="1400" b="0" u="none"/>
            <a:t>・物品受領書</a:t>
          </a:r>
          <a:endParaRPr kumimoji="1" lang="en-US" altLang="ja-JP" sz="1400" b="0" u="none"/>
        </a:p>
        <a:p>
          <a:r>
            <a:rPr kumimoji="1" lang="ja-JP" altLang="en-US" sz="1400" b="0" u="none"/>
            <a:t>・納品書</a:t>
          </a:r>
          <a:endParaRPr kumimoji="1" lang="en-US" altLang="ja-JP" sz="1400" b="0" u="none"/>
        </a:p>
        <a:p>
          <a:r>
            <a:rPr kumimoji="1" lang="ja-JP" altLang="en-US" sz="1400" b="0" u="none"/>
            <a:t>・請求書</a:t>
          </a:r>
          <a:endParaRPr kumimoji="1" lang="en-US" altLang="ja-JP" sz="1400" b="0" u="none"/>
        </a:p>
        <a:p>
          <a:r>
            <a:rPr kumimoji="1" lang="ja-JP" altLang="en-US" sz="1400" b="0"/>
            <a:t>上記３枚お送りください</a:t>
          </a:r>
          <a:endParaRPr kumimoji="1" lang="en-US" altLang="ja-JP" sz="1400" b="0"/>
        </a:p>
        <a:p>
          <a:r>
            <a:rPr kumimoji="1" lang="en-US" altLang="ja-JP" sz="1400" b="0" u="sng"/>
            <a:t>※</a:t>
          </a:r>
          <a:r>
            <a:rPr kumimoji="1" lang="ja-JP" altLang="en-US" sz="1400" b="0" u="sng"/>
            <a:t>物品受領書は、返送が必要な方のみお送りください</a:t>
          </a:r>
          <a:endParaRPr kumimoji="1" lang="en-US" altLang="ja-JP" sz="1400" b="0" u="sng"/>
        </a:p>
        <a:p>
          <a:endParaRPr kumimoji="1" lang="en-US" altLang="ja-JP" sz="1400" b="1"/>
        </a:p>
        <a:p>
          <a:endParaRPr kumimoji="1" lang="en-US" altLang="ja-JP" sz="1400" b="1"/>
        </a:p>
        <a:p>
          <a:r>
            <a:rPr kumimoji="1" lang="ja-JP" altLang="en-US" sz="1400" b="1"/>
            <a:t>〇送付方法（３つ）</a:t>
          </a:r>
          <a:endParaRPr kumimoji="1" lang="en-US" altLang="ja-JP" sz="1400" b="1"/>
        </a:p>
        <a:p>
          <a:r>
            <a:rPr kumimoji="1" lang="ja-JP" altLang="en-US" sz="1400" b="0" u="none"/>
            <a:t>①メール送信（推奨方法）</a:t>
          </a:r>
          <a:endParaRPr kumimoji="1" lang="en-US" altLang="ja-JP" sz="1400" b="0" u="none"/>
        </a:p>
        <a:p>
          <a:r>
            <a:rPr kumimoji="1" lang="ja-JP" altLang="en-US" sz="1400" b="0" u="none"/>
            <a:t>②郵送</a:t>
          </a:r>
          <a:endParaRPr kumimoji="1" lang="en-US" altLang="ja-JP" sz="1400" b="0" u="none"/>
        </a:p>
        <a:p>
          <a:r>
            <a:rPr kumimoji="1" lang="ja-JP" altLang="en-US" sz="1400" b="0" u="none"/>
            <a:t>③</a:t>
          </a:r>
          <a:r>
            <a:rPr kumimoji="1" lang="en-US" altLang="ja-JP" sz="1400" b="0" u="none"/>
            <a:t>FAX</a:t>
          </a:r>
        </a:p>
        <a:p>
          <a:endParaRPr kumimoji="1" lang="en-US" altLang="ja-JP" sz="1400" b="0" u="none"/>
        </a:p>
        <a:p>
          <a:r>
            <a:rPr kumimoji="1" lang="ja-JP" altLang="en-US" sz="1400" b="0" u="sng"/>
            <a:t>①メール送信の場合　手順</a:t>
          </a:r>
          <a:endParaRPr kumimoji="1" lang="en-US" altLang="ja-JP" sz="1400" b="0" u="sng"/>
        </a:p>
        <a:p>
          <a:r>
            <a:rPr kumimoji="1" lang="ja-JP" altLang="en-US" sz="1400" b="0" u="none"/>
            <a:t>入力完了後</a:t>
          </a:r>
          <a:r>
            <a:rPr kumimoji="1" lang="en-US" altLang="ja-JP" sz="1400" b="0" u="none"/>
            <a:t>PDF</a:t>
          </a:r>
          <a:r>
            <a:rPr kumimoji="1" lang="ja-JP" altLang="en-US" sz="1400" b="0" u="none"/>
            <a:t>へ変換</a:t>
          </a:r>
          <a:r>
            <a:rPr kumimoji="1" lang="ja-JP" altLang="en-US" sz="1400" b="0"/>
            <a:t>　</a:t>
          </a:r>
          <a:endParaRPr kumimoji="1" lang="en-US" altLang="ja-JP" sz="1400" b="0"/>
        </a:p>
        <a:p>
          <a:r>
            <a:rPr kumimoji="1" lang="ja-JP" altLang="en-US" sz="1400" b="0"/>
            <a:t>　</a:t>
          </a:r>
          <a:r>
            <a:rPr kumimoji="1" lang="en-US" altLang="ja-JP" sz="1400" b="0"/>
            <a:t>→PDF</a:t>
          </a:r>
          <a:r>
            <a:rPr kumimoji="1" lang="ja-JP" altLang="en-US" sz="1400" b="0"/>
            <a:t>文書の名前を日付、金額（税込）、取引先名（貴社名）に変更</a:t>
          </a:r>
          <a:endParaRPr kumimoji="1" lang="en-US" altLang="ja-JP" sz="1400" b="0"/>
        </a:p>
        <a:p>
          <a:r>
            <a:rPr kumimoji="1" lang="ja-JP" altLang="en-US" sz="1400" b="0"/>
            <a:t>　→各担当者や購買部へメールで送付</a:t>
          </a:r>
          <a:endParaRPr kumimoji="1" lang="en-US" altLang="ja-JP" sz="1400" b="0"/>
        </a:p>
        <a:p>
          <a:r>
            <a:rPr kumimoji="1" lang="ja-JP" altLang="en-US" sz="1400" b="0"/>
            <a:t>　</a:t>
          </a:r>
          <a:r>
            <a:rPr kumimoji="1" lang="en-US" altLang="ja-JP" sz="1400" b="0"/>
            <a:t>※PDF</a:t>
          </a:r>
          <a:r>
            <a:rPr kumimoji="1" lang="ja-JP" altLang="en-US" sz="1400" b="0"/>
            <a:t>文書名前変更の例</a:t>
          </a:r>
        </a:p>
        <a:p>
          <a:r>
            <a:rPr kumimoji="1" lang="ja-JP" altLang="en-US" sz="1400" b="0"/>
            <a:t>　　発行年月日</a:t>
          </a:r>
          <a:r>
            <a:rPr kumimoji="1" lang="en-US" altLang="ja-JP" sz="1400" b="0"/>
            <a:t>2023</a:t>
          </a:r>
          <a:r>
            <a:rPr kumimoji="1" lang="ja-JP" altLang="en-US" sz="1400" b="0"/>
            <a:t>年</a:t>
          </a:r>
          <a:r>
            <a:rPr kumimoji="1" lang="en-US" altLang="ja-JP" sz="1400" b="0"/>
            <a:t>9</a:t>
          </a:r>
          <a:r>
            <a:rPr kumimoji="1" lang="ja-JP" altLang="en-US" sz="1400" b="0"/>
            <a:t>月</a:t>
          </a:r>
          <a:r>
            <a:rPr kumimoji="1" lang="en-US" altLang="ja-JP" sz="1400" b="0"/>
            <a:t>30</a:t>
          </a:r>
          <a:r>
            <a:rPr kumimoji="1" lang="ja-JP" altLang="en-US" sz="1400" b="0"/>
            <a:t>日税込</a:t>
          </a:r>
          <a:r>
            <a:rPr kumimoji="1" lang="en-US" altLang="ja-JP" sz="1400" b="0"/>
            <a:t>110,000</a:t>
          </a:r>
          <a:r>
            <a:rPr kumimoji="1" lang="ja-JP" altLang="en-US" sz="1400" b="0"/>
            <a:t>円の○○株式会社からの請求書</a:t>
          </a:r>
        </a:p>
        <a:p>
          <a:r>
            <a:rPr kumimoji="1" lang="ja-JP" altLang="en-US" sz="1400" b="0"/>
            <a:t>　　→</a:t>
          </a:r>
          <a:r>
            <a:rPr kumimoji="1" lang="en-US" altLang="ja-JP" sz="1400" b="0"/>
            <a:t>20230930</a:t>
          </a:r>
          <a:r>
            <a:rPr kumimoji="1" lang="ja-JP" altLang="en-US" sz="1400" b="0"/>
            <a:t>　</a:t>
          </a:r>
          <a:r>
            <a:rPr kumimoji="1" lang="en-US" altLang="ja-JP" sz="1400" b="0"/>
            <a:t>110,000</a:t>
          </a:r>
          <a:r>
            <a:rPr kumimoji="1" lang="ja-JP" altLang="en-US" sz="1400" b="0"/>
            <a:t>　○○株式会社</a:t>
          </a:r>
        </a:p>
        <a:p>
          <a:r>
            <a:rPr kumimoji="1" lang="ja-JP" altLang="en-US" sz="1400" b="0"/>
            <a:t>　　　日付、金額、取引先名の間はスペースをあけての入力をお願いします。</a:t>
          </a:r>
        </a:p>
      </xdr:txBody>
    </xdr:sp>
    <xdr:clientData/>
  </xdr:twoCellAnchor>
  <xdr:oneCellAnchor>
    <xdr:from>
      <xdr:col>9</xdr:col>
      <xdr:colOff>9525</xdr:colOff>
      <xdr:row>15</xdr:row>
      <xdr:rowOff>47625</xdr:rowOff>
    </xdr:from>
    <xdr:ext cx="1171575" cy="592470"/>
    <xdr:sp macro="" textlink="">
      <xdr:nvSpPr>
        <xdr:cNvPr id="46" name="テキスト ボックス 45"/>
        <xdr:cNvSpPr txBox="1"/>
      </xdr:nvSpPr>
      <xdr:spPr>
        <a:xfrm>
          <a:off x="5553075" y="3067050"/>
          <a:ext cx="1171575" cy="592470"/>
        </a:xfrm>
        <a:prstGeom prst="wedgeRectCallout">
          <a:avLst>
            <a:gd name="adj1" fmla="val 114773"/>
            <a:gd name="adj2" fmla="val 1347"/>
          </a:avLst>
        </a:prstGeom>
        <a:solidFill>
          <a:schemeClr val="accent2">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普通か当座の</a:t>
          </a:r>
          <a:endParaRPr kumimoji="1" lang="en-US" altLang="ja-JP" sz="1000"/>
        </a:p>
        <a:p>
          <a:r>
            <a:rPr kumimoji="1" lang="ja-JP" altLang="en-US" sz="1000"/>
            <a:t>どちらかにチェックを入れてください</a:t>
          </a:r>
          <a:endParaRPr kumimoji="1" lang="en-US" altLang="ja-JP" sz="1000"/>
        </a:p>
      </xdr:txBody>
    </xdr:sp>
    <xdr:clientData/>
  </xdr:oneCellAnchor>
  <xdr:oneCellAnchor>
    <xdr:from>
      <xdr:col>15</xdr:col>
      <xdr:colOff>38100</xdr:colOff>
      <xdr:row>24</xdr:row>
      <xdr:rowOff>180975</xdr:rowOff>
    </xdr:from>
    <xdr:ext cx="1171575" cy="259045"/>
    <xdr:sp macro="" textlink="">
      <xdr:nvSpPr>
        <xdr:cNvPr id="47" name="テキスト ボックス 46"/>
        <xdr:cNvSpPr txBox="1"/>
      </xdr:nvSpPr>
      <xdr:spPr>
        <a:xfrm>
          <a:off x="8686800" y="5229225"/>
          <a:ext cx="1171575" cy="259045"/>
        </a:xfrm>
        <a:prstGeom prst="wedgeRectCallout">
          <a:avLst>
            <a:gd name="adj1" fmla="val -62464"/>
            <a:gd name="adj2" fmla="val 88862"/>
          </a:avLst>
        </a:prstGeom>
        <a:solidFill>
          <a:schemeClr val="accent2">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自動計算されます</a:t>
          </a:r>
          <a:endParaRPr kumimoji="1" lang="en-US" altLang="ja-JP" sz="1000"/>
        </a:p>
      </xdr:txBody>
    </xdr:sp>
    <xdr:clientData/>
  </xdr:oneCellAnchor>
  <xdr:twoCellAnchor>
    <xdr:from>
      <xdr:col>6</xdr:col>
      <xdr:colOff>485775</xdr:colOff>
      <xdr:row>3</xdr:row>
      <xdr:rowOff>152400</xdr:rowOff>
    </xdr:from>
    <xdr:to>
      <xdr:col>11</xdr:col>
      <xdr:colOff>228599</xdr:colOff>
      <xdr:row>3</xdr:row>
      <xdr:rowOff>152400</xdr:rowOff>
    </xdr:to>
    <xdr:sp macro="" textlink="">
      <xdr:nvSpPr>
        <xdr:cNvPr id="48" name="Line 9"/>
        <xdr:cNvSpPr>
          <a:spLocks noChangeShapeType="1"/>
        </xdr:cNvSpPr>
      </xdr:nvSpPr>
      <xdr:spPr bwMode="auto">
        <a:xfrm>
          <a:off x="4191000" y="685800"/>
          <a:ext cx="2647949" cy="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657225</xdr:colOff>
      <xdr:row>11</xdr:row>
      <xdr:rowOff>76200</xdr:rowOff>
    </xdr:from>
    <xdr:to>
      <xdr:col>32</xdr:col>
      <xdr:colOff>409575</xdr:colOff>
      <xdr:row>13</xdr:row>
      <xdr:rowOff>95250</xdr:rowOff>
    </xdr:to>
    <xdr:sp macro="" textlink="">
      <xdr:nvSpPr>
        <xdr:cNvPr id="49" name="テキスト ボックス 48"/>
        <xdr:cNvSpPr txBox="1"/>
      </xdr:nvSpPr>
      <xdr:spPr>
        <a:xfrm>
          <a:off x="16821150" y="2143125"/>
          <a:ext cx="1809750" cy="495300"/>
        </a:xfrm>
        <a:prstGeom prst="rect">
          <a:avLst/>
        </a:prstGeom>
        <a:solidFill>
          <a:schemeClr val="accent2">
            <a:lumMod val="40000"/>
            <a:lumOff val="6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軽減税率対象　→　</a:t>
          </a:r>
          <a:r>
            <a:rPr kumimoji="1" lang="en-US" altLang="ja-JP" sz="1200"/>
            <a:t>※</a:t>
          </a:r>
          <a:endParaRPr kumimoji="1" lang="en-US" altLang="ja-JP" sz="1100"/>
        </a:p>
        <a:p>
          <a:r>
            <a:rPr kumimoji="1" lang="ja-JP" altLang="en-US" sz="1100"/>
            <a:t>非課税対象</a:t>
          </a:r>
          <a:r>
            <a:rPr kumimoji="1" lang="ja-JP" altLang="en-US" sz="1100" baseline="0"/>
            <a:t> </a:t>
          </a:r>
          <a:r>
            <a:rPr kumimoji="1" lang="ja-JP" altLang="en-US" sz="1100"/>
            <a:t>　　→</a:t>
          </a:r>
          <a:r>
            <a:rPr kumimoji="1" lang="ja-JP" altLang="en-US" sz="1200"/>
            <a:t>　非課税</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676275</xdr:colOff>
      <xdr:row>32</xdr:row>
      <xdr:rowOff>133351</xdr:rowOff>
    </xdr:from>
    <xdr:to>
      <xdr:col>17</xdr:col>
      <xdr:colOff>85725</xdr:colOff>
      <xdr:row>34</xdr:row>
      <xdr:rowOff>219075</xdr:rowOff>
    </xdr:to>
    <xdr:grpSp>
      <xdr:nvGrpSpPr>
        <xdr:cNvPr id="5" name="グループ化 4"/>
        <xdr:cNvGrpSpPr>
          <a:grpSpLocks/>
        </xdr:cNvGrpSpPr>
      </xdr:nvGrpSpPr>
      <xdr:grpSpPr bwMode="auto">
        <a:xfrm>
          <a:off x="800100" y="7429501"/>
          <a:ext cx="9134475" cy="523874"/>
          <a:chOff x="123826" y="5772150"/>
          <a:chExt cx="7267573" cy="514350"/>
        </a:xfrm>
        <a:solidFill>
          <a:sysClr val="window" lastClr="FFFFFF"/>
        </a:solidFill>
      </xdr:grpSpPr>
      <xdr:sp macro="" textlink="">
        <xdr:nvSpPr>
          <xdr:cNvPr id="6" name="Text Box 4"/>
          <xdr:cNvSpPr txBox="1">
            <a:spLocks noChangeArrowheads="1"/>
          </xdr:cNvSpPr>
        </xdr:nvSpPr>
        <xdr:spPr bwMode="auto">
          <a:xfrm>
            <a:off x="123826"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7" name="Text Box 4"/>
          <xdr:cNvSpPr txBox="1">
            <a:spLocks noChangeArrowheads="1"/>
          </xdr:cNvSpPr>
        </xdr:nvSpPr>
        <xdr:spPr bwMode="auto">
          <a:xfrm>
            <a:off x="1333501"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l" rtl="0">
              <a:lnSpc>
                <a:spcPts val="1400"/>
              </a:lnSpc>
              <a:defRPr sz="1000"/>
            </a:pPr>
            <a:r>
              <a:rPr lang="ja-JP" altLang="en-US" sz="1000" b="0" i="0" u="none" strike="noStrike" baseline="0">
                <a:solidFill>
                  <a:srgbClr val="000000"/>
                </a:solidFill>
                <a:latin typeface="ＭＳ Ｐゴシック"/>
                <a:ea typeface="ＭＳ Ｐゴシック"/>
              </a:rPr>
              <a:t>借方科目</a:t>
            </a:r>
            <a:endParaRPr lang="en-US" altLang="ja-JP" sz="1000" b="0" i="0" u="none" strike="noStrike" baseline="0">
              <a:solidFill>
                <a:srgbClr val="000000"/>
              </a:solidFill>
              <a:latin typeface="ＭＳ Ｐゴシック"/>
              <a:ea typeface="ＭＳ Ｐゴシック"/>
            </a:endParaRPr>
          </a:p>
        </xdr:txBody>
      </xdr:sp>
      <xdr:sp macro="" textlink="">
        <xdr:nvSpPr>
          <xdr:cNvPr id="8" name="Text Box 4"/>
          <xdr:cNvSpPr txBox="1">
            <a:spLocks noChangeArrowheads="1"/>
          </xdr:cNvSpPr>
        </xdr:nvSpPr>
        <xdr:spPr bwMode="auto">
          <a:xfrm>
            <a:off x="2533650"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l" rtl="0">
              <a:lnSpc>
                <a:spcPts val="1400"/>
              </a:lnSpc>
              <a:defRPr sz="1000"/>
            </a:pPr>
            <a:r>
              <a:rPr lang="ja-JP" altLang="en-US" sz="1000" b="0" i="0" u="none" strike="noStrike" baseline="0">
                <a:solidFill>
                  <a:srgbClr val="000000"/>
                </a:solidFill>
                <a:latin typeface="ＭＳ Ｐゴシック"/>
                <a:ea typeface="ＭＳ Ｐゴシック"/>
              </a:rPr>
              <a:t>副科目</a:t>
            </a:r>
            <a:endParaRPr lang="en-US" altLang="ja-JP" sz="1000" b="0" i="0" u="none" strike="noStrike" baseline="0">
              <a:solidFill>
                <a:srgbClr val="000000"/>
              </a:solidFill>
              <a:latin typeface="ＭＳ Ｐゴシック"/>
              <a:ea typeface="ＭＳ Ｐゴシック"/>
            </a:endParaRPr>
          </a:p>
        </xdr:txBody>
      </xdr:sp>
      <xdr:sp macro="" textlink="">
        <xdr:nvSpPr>
          <xdr:cNvPr id="9" name="Text Box 4"/>
          <xdr:cNvSpPr txBox="1">
            <a:spLocks noChangeArrowheads="1"/>
          </xdr:cNvSpPr>
        </xdr:nvSpPr>
        <xdr:spPr bwMode="auto">
          <a:xfrm>
            <a:off x="3743325"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l" rtl="0">
              <a:lnSpc>
                <a:spcPts val="1400"/>
              </a:lnSpc>
              <a:defRPr sz="1000"/>
            </a:pPr>
            <a:r>
              <a:rPr lang="ja-JP" altLang="en-US" sz="1000" b="0" i="0" u="none" strike="noStrike" baseline="0">
                <a:solidFill>
                  <a:srgbClr val="000000"/>
                </a:solidFill>
                <a:latin typeface="ＭＳ Ｐゴシック"/>
                <a:ea typeface="ＭＳ Ｐゴシック"/>
              </a:rPr>
              <a:t>貸方科目</a:t>
            </a:r>
            <a:endParaRPr lang="en-US" altLang="ja-JP" sz="1000" b="0" i="0" u="none" strike="noStrike" baseline="0">
              <a:solidFill>
                <a:srgbClr val="000000"/>
              </a:solidFill>
              <a:latin typeface="ＭＳ Ｐゴシック"/>
              <a:ea typeface="ＭＳ Ｐゴシック"/>
            </a:endParaRPr>
          </a:p>
          <a:p>
            <a:pPr algn="ctr" rtl="0">
              <a:lnSpc>
                <a:spcPts val="1400"/>
              </a:lnSpc>
              <a:defRPr sz="1000"/>
            </a:pPr>
            <a:r>
              <a:rPr lang="en-US" altLang="ja-JP" sz="1200" b="0" i="0" u="none" strike="noStrike" baseline="0">
                <a:solidFill>
                  <a:srgbClr val="000000"/>
                </a:solidFill>
                <a:latin typeface="ＭＳ Ｐゴシック"/>
                <a:ea typeface="ＭＳ Ｐゴシック"/>
              </a:rPr>
              <a:t>312</a:t>
            </a:r>
            <a:r>
              <a:rPr lang="ja-JP" altLang="en-US" sz="1200" b="0" i="0" u="none" strike="noStrike" baseline="0">
                <a:solidFill>
                  <a:srgbClr val="000000"/>
                </a:solidFill>
                <a:latin typeface="ＭＳ Ｐゴシック"/>
                <a:ea typeface="ＭＳ Ｐゴシック"/>
              </a:rPr>
              <a:t>　買掛金</a:t>
            </a:r>
            <a:endParaRPr lang="en-US" altLang="ja-JP" sz="1200" b="0" i="0" u="none" strike="noStrike" baseline="0">
              <a:solidFill>
                <a:srgbClr val="000000"/>
              </a:solidFill>
              <a:latin typeface="ＭＳ Ｐゴシック"/>
              <a:ea typeface="ＭＳ Ｐゴシック"/>
            </a:endParaRPr>
          </a:p>
        </xdr:txBody>
      </xdr:sp>
      <xdr:sp macro="" textlink="">
        <xdr:nvSpPr>
          <xdr:cNvPr id="10" name="Text Box 4"/>
          <xdr:cNvSpPr txBox="1">
            <a:spLocks noChangeArrowheads="1"/>
          </xdr:cNvSpPr>
        </xdr:nvSpPr>
        <xdr:spPr bwMode="auto">
          <a:xfrm>
            <a:off x="4962525"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l" rtl="0">
              <a:lnSpc>
                <a:spcPts val="1400"/>
              </a:lnSpc>
              <a:defRPr sz="1000"/>
            </a:pPr>
            <a:r>
              <a:rPr lang="ja-JP" altLang="en-US" sz="1000" b="0" i="0" u="none" strike="noStrike" baseline="0">
                <a:solidFill>
                  <a:srgbClr val="000000"/>
                </a:solidFill>
                <a:latin typeface="ＭＳ Ｐゴシック"/>
                <a:ea typeface="ＭＳ Ｐゴシック"/>
              </a:rPr>
              <a:t>副科目</a:t>
            </a:r>
            <a:endParaRPr lang="en-US" altLang="ja-JP" sz="1000" b="0" i="0" u="none" strike="noStrike" baseline="0">
              <a:solidFill>
                <a:srgbClr val="000000"/>
              </a:solidFill>
              <a:latin typeface="ＭＳ Ｐゴシック"/>
              <a:ea typeface="ＭＳ Ｐゴシック"/>
            </a:endParaRPr>
          </a:p>
        </xdr:txBody>
      </xdr:sp>
      <xdr:sp macro="" textlink="">
        <xdr:nvSpPr>
          <xdr:cNvPr id="11" name="Text Box 4"/>
          <xdr:cNvSpPr txBox="1">
            <a:spLocks noChangeArrowheads="1"/>
          </xdr:cNvSpPr>
        </xdr:nvSpPr>
        <xdr:spPr bwMode="auto">
          <a:xfrm>
            <a:off x="6172199"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grpSp>
    <xdr:clientData/>
  </xdr:twoCellAnchor>
  <xdr:twoCellAnchor>
    <xdr:from>
      <xdr:col>1</xdr:col>
      <xdr:colOff>123826</xdr:colOff>
      <xdr:row>35</xdr:row>
      <xdr:rowOff>19051</xdr:rowOff>
    </xdr:from>
    <xdr:to>
      <xdr:col>19</xdr:col>
      <xdr:colOff>219076</xdr:colOff>
      <xdr:row>36</xdr:row>
      <xdr:rowOff>790576</xdr:rowOff>
    </xdr:to>
    <xdr:grpSp>
      <xdr:nvGrpSpPr>
        <xdr:cNvPr id="12" name="グループ化 8"/>
        <xdr:cNvGrpSpPr>
          <a:grpSpLocks/>
        </xdr:cNvGrpSpPr>
      </xdr:nvGrpSpPr>
      <xdr:grpSpPr bwMode="auto">
        <a:xfrm>
          <a:off x="247651" y="8048626"/>
          <a:ext cx="10467975" cy="952500"/>
          <a:chOff x="57149" y="6381750"/>
          <a:chExt cx="10095641" cy="981075"/>
        </a:xfrm>
        <a:solidFill>
          <a:sysClr val="window" lastClr="FFFFFF"/>
        </a:solidFill>
      </xdr:grpSpPr>
      <xdr:grpSp>
        <xdr:nvGrpSpPr>
          <xdr:cNvPr id="13" name="グループ化 7"/>
          <xdr:cNvGrpSpPr>
            <a:grpSpLocks/>
          </xdr:cNvGrpSpPr>
        </xdr:nvGrpSpPr>
        <xdr:grpSpPr bwMode="auto">
          <a:xfrm>
            <a:off x="57149" y="6381750"/>
            <a:ext cx="7119356" cy="981075"/>
            <a:chOff x="790574" y="7639050"/>
            <a:chExt cx="7119356" cy="981075"/>
          </a:xfrm>
          <a:grpFill/>
        </xdr:grpSpPr>
        <xdr:sp macro="" textlink="">
          <xdr:nvSpPr>
            <xdr:cNvPr id="19" name="Text Box 4"/>
            <xdr:cNvSpPr txBox="1">
              <a:spLocks noChangeArrowheads="1"/>
            </xdr:cNvSpPr>
          </xdr:nvSpPr>
          <xdr:spPr bwMode="auto">
            <a:xfrm>
              <a:off x="790574" y="7639050"/>
              <a:ext cx="781151"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0" name="Text Box 4"/>
            <xdr:cNvSpPr txBox="1">
              <a:spLocks noChangeArrowheads="1"/>
            </xdr:cNvSpPr>
          </xdr:nvSpPr>
          <xdr:spPr bwMode="auto">
            <a:xfrm>
              <a:off x="1443182" y="7639050"/>
              <a:ext cx="889919"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1" name="Text Box 4"/>
            <xdr:cNvSpPr txBox="1">
              <a:spLocks noChangeArrowheads="1"/>
            </xdr:cNvSpPr>
          </xdr:nvSpPr>
          <xdr:spPr bwMode="auto">
            <a:xfrm>
              <a:off x="2323213" y="7639050"/>
              <a:ext cx="682272"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2" name="Text Box 4"/>
            <xdr:cNvSpPr txBox="1">
              <a:spLocks noChangeArrowheads="1"/>
            </xdr:cNvSpPr>
          </xdr:nvSpPr>
          <xdr:spPr bwMode="auto">
            <a:xfrm>
              <a:off x="3005484" y="7639050"/>
              <a:ext cx="662496"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3" name="Text Box 4"/>
            <xdr:cNvSpPr txBox="1">
              <a:spLocks noChangeArrowheads="1"/>
            </xdr:cNvSpPr>
          </xdr:nvSpPr>
          <xdr:spPr bwMode="auto">
            <a:xfrm>
              <a:off x="3667980" y="7639050"/>
              <a:ext cx="672384"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4" name="Text Box 4"/>
            <xdr:cNvSpPr txBox="1">
              <a:spLocks noChangeArrowheads="1"/>
            </xdr:cNvSpPr>
          </xdr:nvSpPr>
          <xdr:spPr bwMode="auto">
            <a:xfrm>
              <a:off x="4330475" y="7639050"/>
              <a:ext cx="672384"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grpSp>
          <xdr:nvGrpSpPr>
            <xdr:cNvPr id="25" name="グループ化 6"/>
            <xdr:cNvGrpSpPr>
              <a:grpSpLocks/>
            </xdr:cNvGrpSpPr>
          </xdr:nvGrpSpPr>
          <xdr:grpSpPr bwMode="auto">
            <a:xfrm>
              <a:off x="790574" y="7639050"/>
              <a:ext cx="7119356" cy="981075"/>
              <a:chOff x="790574" y="7639050"/>
              <a:chExt cx="7119356" cy="981075"/>
            </a:xfrm>
            <a:grpFill/>
          </xdr:grpSpPr>
          <xdr:sp macro="" textlink="">
            <xdr:nvSpPr>
              <xdr:cNvPr id="26" name="Text Box 4"/>
              <xdr:cNvSpPr txBox="1">
                <a:spLocks noChangeArrowheads="1"/>
              </xdr:cNvSpPr>
            </xdr:nvSpPr>
            <xdr:spPr bwMode="auto">
              <a:xfrm>
                <a:off x="4992971" y="7639050"/>
                <a:ext cx="909695"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7" name="Text Box 4"/>
              <xdr:cNvSpPr txBox="1">
                <a:spLocks noChangeArrowheads="1"/>
              </xdr:cNvSpPr>
            </xdr:nvSpPr>
            <xdr:spPr bwMode="auto">
              <a:xfrm>
                <a:off x="5902666" y="7639050"/>
                <a:ext cx="652608"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8" name="Text Box 4"/>
              <xdr:cNvSpPr txBox="1">
                <a:spLocks noChangeArrowheads="1"/>
              </xdr:cNvSpPr>
            </xdr:nvSpPr>
            <xdr:spPr bwMode="auto">
              <a:xfrm>
                <a:off x="6990346" y="7639050"/>
                <a:ext cx="919583"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9" name="Text Box 4"/>
              <xdr:cNvSpPr txBox="1">
                <a:spLocks noChangeArrowheads="1"/>
              </xdr:cNvSpPr>
            </xdr:nvSpPr>
            <xdr:spPr bwMode="auto">
              <a:xfrm>
                <a:off x="6555274" y="7639050"/>
                <a:ext cx="682272"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grpSp>
            <xdr:nvGrpSpPr>
              <xdr:cNvPr id="30" name="グループ化 64"/>
              <xdr:cNvGrpSpPr>
                <a:grpSpLocks/>
              </xdr:cNvGrpSpPr>
            </xdr:nvGrpSpPr>
            <xdr:grpSpPr bwMode="auto">
              <a:xfrm>
                <a:off x="790574" y="7639050"/>
                <a:ext cx="4429126" cy="981075"/>
                <a:chOff x="1670329" y="6284512"/>
                <a:chExt cx="3824139" cy="944964"/>
              </a:xfrm>
              <a:grpFill/>
            </xdr:grpSpPr>
            <xdr:sp macro="" textlink="">
              <xdr:nvSpPr>
                <xdr:cNvPr id="35" name="Text Box 4"/>
                <xdr:cNvSpPr txBox="1">
                  <a:spLocks noChangeArrowheads="1"/>
                </xdr:cNvSpPr>
              </xdr:nvSpPr>
              <xdr:spPr bwMode="auto">
                <a:xfrm>
                  <a:off x="1670329" y="6284512"/>
                  <a:ext cx="563466"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役員</a:t>
                  </a:r>
                  <a:endParaRPr lang="en-US" altLang="ja-JP" sz="1100" b="0" i="0" u="none" strike="noStrike" baseline="0">
                    <a:solidFill>
                      <a:srgbClr val="000000"/>
                    </a:solidFill>
                    <a:latin typeface="ＭＳ Ｐゴシック"/>
                    <a:ea typeface="ＭＳ Ｐゴシック"/>
                  </a:endParaRPr>
                </a:p>
              </xdr:txBody>
            </xdr:sp>
            <xdr:sp macro="" textlink="">
              <xdr:nvSpPr>
                <xdr:cNvPr id="36" name="Text Box 4"/>
                <xdr:cNvSpPr txBox="1">
                  <a:spLocks noChangeArrowheads="1"/>
                </xdr:cNvSpPr>
              </xdr:nvSpPr>
              <xdr:spPr bwMode="auto">
                <a:xfrm>
                  <a:off x="2233795" y="6284512"/>
                  <a:ext cx="554929"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役員</a:t>
                  </a:r>
                  <a:endParaRPr lang="en-US" altLang="ja-JP" sz="1100" b="0" i="0" u="none" strike="noStrike" baseline="0">
                    <a:solidFill>
                      <a:srgbClr val="000000"/>
                    </a:solidFill>
                    <a:latin typeface="ＭＳ Ｐゴシック"/>
                    <a:ea typeface="ＭＳ Ｐゴシック"/>
                  </a:endParaRPr>
                </a:p>
              </xdr:txBody>
            </xdr:sp>
            <xdr:sp macro="" textlink="">
              <xdr:nvSpPr>
                <xdr:cNvPr id="37" name="Text Box 4"/>
                <xdr:cNvSpPr txBox="1">
                  <a:spLocks noChangeArrowheads="1"/>
                </xdr:cNvSpPr>
              </xdr:nvSpPr>
              <xdr:spPr bwMode="auto">
                <a:xfrm>
                  <a:off x="2780186" y="6284512"/>
                  <a:ext cx="230509" cy="944964"/>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経</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endParaRPr lang="en-US" altLang="ja-JP" sz="1100" b="0" i="0" u="none" strike="noStrike" baseline="0">
                    <a:solidFill>
                      <a:srgbClr val="000000"/>
                    </a:solidFill>
                    <a:latin typeface="ＭＳ Ｐゴシック"/>
                    <a:ea typeface="ＭＳ Ｐゴシック"/>
                  </a:endParaRPr>
                </a:p>
                <a:p>
                  <a:pPr algn="ctr" rtl="0">
                    <a:lnSpc>
                      <a:spcPts val="1400"/>
                    </a:lnSpc>
                    <a:defRPr sz="1000"/>
                  </a:pPr>
                  <a:r>
                    <a:rPr lang="ja-JP" altLang="en-US" sz="1100" b="0" i="0" u="none" strike="noStrike" baseline="0">
                      <a:solidFill>
                        <a:srgbClr val="000000"/>
                      </a:solidFill>
                      <a:latin typeface="ＭＳ Ｐゴシック"/>
                      <a:ea typeface="ＭＳ Ｐゴシック"/>
                    </a:rPr>
                    <a:t>理</a:t>
                  </a:r>
                  <a:endParaRPr lang="en-US" altLang="ja-JP" sz="1100" b="0" i="0" u="none" strike="noStrike" baseline="0">
                    <a:solidFill>
                      <a:srgbClr val="000000"/>
                    </a:solidFill>
                    <a:latin typeface="ＭＳ Ｐゴシック"/>
                    <a:ea typeface="ＭＳ Ｐゴシック"/>
                  </a:endParaRPr>
                </a:p>
              </xdr:txBody>
            </xdr:sp>
            <xdr:sp macro="" textlink="">
              <xdr:nvSpPr>
                <xdr:cNvPr id="38" name="Text Box 4"/>
                <xdr:cNvSpPr txBox="1">
                  <a:spLocks noChangeArrowheads="1"/>
                </xdr:cNvSpPr>
              </xdr:nvSpPr>
              <xdr:spPr bwMode="auto">
                <a:xfrm>
                  <a:off x="3010695" y="6284512"/>
                  <a:ext cx="580541"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部長</a:t>
                  </a:r>
                  <a:endParaRPr lang="en-US" altLang="ja-JP" sz="1100" b="0" i="0" u="none" strike="noStrike" baseline="0">
                    <a:solidFill>
                      <a:srgbClr val="000000"/>
                    </a:solidFill>
                    <a:latin typeface="ＭＳ Ｐゴシック"/>
                    <a:ea typeface="ＭＳ Ｐゴシック"/>
                  </a:endParaRPr>
                </a:p>
              </xdr:txBody>
            </xdr:sp>
            <xdr:sp macro="" textlink="">
              <xdr:nvSpPr>
                <xdr:cNvPr id="39" name="Text Box 4"/>
                <xdr:cNvSpPr txBox="1">
                  <a:spLocks noChangeArrowheads="1"/>
                </xdr:cNvSpPr>
              </xdr:nvSpPr>
              <xdr:spPr bwMode="auto">
                <a:xfrm>
                  <a:off x="3582698" y="6284512"/>
                  <a:ext cx="580541"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課長</a:t>
                  </a:r>
                  <a:endParaRPr lang="en-US" altLang="ja-JP" sz="1100" b="0" i="0" u="none" strike="noStrike" baseline="0">
                    <a:solidFill>
                      <a:srgbClr val="000000"/>
                    </a:solidFill>
                    <a:latin typeface="ＭＳ Ｐゴシック"/>
                    <a:ea typeface="ＭＳ Ｐゴシック"/>
                  </a:endParaRPr>
                </a:p>
              </xdr:txBody>
            </xdr:sp>
            <xdr:sp macro="" textlink="">
              <xdr:nvSpPr>
                <xdr:cNvPr id="40" name="Text Box 4"/>
                <xdr:cNvSpPr txBox="1">
                  <a:spLocks noChangeArrowheads="1"/>
                </xdr:cNvSpPr>
              </xdr:nvSpPr>
              <xdr:spPr bwMode="auto">
                <a:xfrm>
                  <a:off x="4154702" y="6284512"/>
                  <a:ext cx="580541"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係長</a:t>
                  </a:r>
                  <a:endParaRPr lang="en-US" altLang="ja-JP" sz="1100" b="0" i="0" u="none" strike="noStrike" baseline="0">
                    <a:solidFill>
                      <a:srgbClr val="000000"/>
                    </a:solidFill>
                    <a:latin typeface="ＭＳ Ｐゴシック"/>
                    <a:ea typeface="ＭＳ Ｐゴシック"/>
                  </a:endParaRPr>
                </a:p>
              </xdr:txBody>
            </xdr:sp>
            <xdr:sp macro="" textlink="">
              <xdr:nvSpPr>
                <xdr:cNvPr id="41" name="Text Box 4"/>
                <xdr:cNvSpPr txBox="1">
                  <a:spLocks noChangeArrowheads="1"/>
                </xdr:cNvSpPr>
              </xdr:nvSpPr>
              <xdr:spPr bwMode="auto">
                <a:xfrm>
                  <a:off x="4726705" y="6284512"/>
                  <a:ext cx="572003"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係</a:t>
                  </a:r>
                  <a:endParaRPr lang="en-US" altLang="ja-JP" sz="1100" b="0" i="0" u="none" strike="noStrike" baseline="0">
                    <a:solidFill>
                      <a:srgbClr val="000000"/>
                    </a:solidFill>
                    <a:latin typeface="ＭＳ Ｐゴシック"/>
                    <a:ea typeface="ＭＳ Ｐゴシック"/>
                  </a:endParaRPr>
                </a:p>
              </xdr:txBody>
            </xdr:sp>
            <xdr:sp macro="" textlink="">
              <xdr:nvSpPr>
                <xdr:cNvPr id="42" name="Text Box 4"/>
                <xdr:cNvSpPr txBox="1">
                  <a:spLocks noChangeArrowheads="1"/>
                </xdr:cNvSpPr>
              </xdr:nvSpPr>
              <xdr:spPr bwMode="auto">
                <a:xfrm>
                  <a:off x="5298708" y="6284512"/>
                  <a:ext cx="196359" cy="944964"/>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発行先</a:t>
                  </a:r>
                  <a:endParaRPr lang="en-US" altLang="ja-JP" sz="1100" b="0" i="0" u="none" strike="noStrike" baseline="0">
                    <a:solidFill>
                      <a:srgbClr val="000000"/>
                    </a:solidFill>
                    <a:latin typeface="ＭＳ Ｐゴシック"/>
                    <a:ea typeface="ＭＳ Ｐゴシック"/>
                  </a:endParaRPr>
                </a:p>
              </xdr:txBody>
            </xdr:sp>
          </xdr:grpSp>
          <xdr:sp macro="" textlink="">
            <xdr:nvSpPr>
              <xdr:cNvPr id="31" name="Text Box 4"/>
              <xdr:cNvSpPr txBox="1">
                <a:spLocks noChangeArrowheads="1"/>
              </xdr:cNvSpPr>
            </xdr:nvSpPr>
            <xdr:spPr bwMode="auto">
              <a:xfrm>
                <a:off x="5220395" y="7639050"/>
                <a:ext cx="682272" cy="2476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部長</a:t>
                </a:r>
                <a:endParaRPr lang="en-US" altLang="ja-JP" sz="1100" b="0" i="0" u="none" strike="noStrike" baseline="0">
                  <a:solidFill>
                    <a:srgbClr val="000000"/>
                  </a:solidFill>
                  <a:latin typeface="ＭＳ Ｐゴシック"/>
                  <a:ea typeface="ＭＳ Ｐゴシック"/>
                </a:endParaRPr>
              </a:p>
            </xdr:txBody>
          </xdr:sp>
          <xdr:sp macro="" textlink="">
            <xdr:nvSpPr>
              <xdr:cNvPr id="32" name="Text Box 4"/>
              <xdr:cNvSpPr txBox="1">
                <a:spLocks noChangeArrowheads="1"/>
              </xdr:cNvSpPr>
            </xdr:nvSpPr>
            <xdr:spPr bwMode="auto">
              <a:xfrm>
                <a:off x="5902666" y="7639050"/>
                <a:ext cx="652608" cy="2476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課長</a:t>
                </a:r>
                <a:endParaRPr lang="en-US" altLang="ja-JP" sz="1100" b="0" i="0" u="none" strike="noStrike" baseline="0">
                  <a:solidFill>
                    <a:srgbClr val="000000"/>
                  </a:solidFill>
                  <a:latin typeface="ＭＳ Ｐゴシック"/>
                  <a:ea typeface="ＭＳ Ｐゴシック"/>
                </a:endParaRPr>
              </a:p>
            </xdr:txBody>
          </xdr:sp>
          <xdr:sp macro="" textlink="">
            <xdr:nvSpPr>
              <xdr:cNvPr id="33" name="Text Box 4"/>
              <xdr:cNvSpPr txBox="1">
                <a:spLocks noChangeArrowheads="1"/>
              </xdr:cNvSpPr>
            </xdr:nvSpPr>
            <xdr:spPr bwMode="auto">
              <a:xfrm>
                <a:off x="6555274" y="7639050"/>
                <a:ext cx="682272" cy="2476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係長</a:t>
                </a:r>
                <a:endParaRPr lang="en-US" altLang="ja-JP" sz="1100" b="0" i="0" u="none" strike="noStrike" baseline="0">
                  <a:solidFill>
                    <a:srgbClr val="000000"/>
                  </a:solidFill>
                  <a:latin typeface="ＭＳ Ｐゴシック"/>
                  <a:ea typeface="ＭＳ Ｐゴシック"/>
                </a:endParaRPr>
              </a:p>
            </xdr:txBody>
          </xdr:sp>
          <xdr:sp macro="" textlink="">
            <xdr:nvSpPr>
              <xdr:cNvPr id="34" name="Text Box 4"/>
              <xdr:cNvSpPr txBox="1">
                <a:spLocks noChangeArrowheads="1"/>
              </xdr:cNvSpPr>
            </xdr:nvSpPr>
            <xdr:spPr bwMode="auto">
              <a:xfrm>
                <a:off x="7237545" y="7639050"/>
                <a:ext cx="672384" cy="2476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係</a:t>
                </a:r>
                <a:endParaRPr lang="en-US" altLang="ja-JP" sz="1100" b="0" i="0" u="none" strike="noStrike" baseline="0">
                  <a:solidFill>
                    <a:srgbClr val="000000"/>
                  </a:solidFill>
                  <a:latin typeface="ＭＳ Ｐゴシック"/>
                  <a:ea typeface="ＭＳ Ｐゴシック"/>
                </a:endParaRPr>
              </a:p>
            </xdr:txBody>
          </xdr:sp>
        </xdr:grpSp>
      </xdr:grpSp>
      <xdr:grpSp>
        <xdr:nvGrpSpPr>
          <xdr:cNvPr id="14" name="Group 27"/>
          <xdr:cNvGrpSpPr>
            <a:grpSpLocks/>
          </xdr:cNvGrpSpPr>
        </xdr:nvGrpSpPr>
        <xdr:grpSpPr bwMode="auto">
          <a:xfrm>
            <a:off x="7172325" y="6381750"/>
            <a:ext cx="2980465" cy="981075"/>
            <a:chOff x="718" y="672"/>
            <a:chExt cx="287" cy="72"/>
          </a:xfrm>
          <a:grpFill/>
        </xdr:grpSpPr>
        <xdr:sp macro="" textlink="">
          <xdr:nvSpPr>
            <xdr:cNvPr id="15" name="Text Box 22"/>
            <xdr:cNvSpPr txBox="1">
              <a:spLocks noChangeArrowheads="1"/>
            </xdr:cNvSpPr>
          </xdr:nvSpPr>
          <xdr:spPr bwMode="auto">
            <a:xfrm>
              <a:off x="718" y="690"/>
              <a:ext cx="216" cy="54"/>
            </a:xfrm>
            <a:prstGeom prst="rect">
              <a:avLst/>
            </a:prstGeom>
            <a:grp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　　　　年　　　　　月　　　　　日</a:t>
              </a:r>
            </a:p>
          </xdr:txBody>
        </xdr:sp>
        <xdr:sp macro="" textlink="">
          <xdr:nvSpPr>
            <xdr:cNvPr id="16" name="Text Box 23"/>
            <xdr:cNvSpPr txBox="1">
              <a:spLocks noChangeArrowheads="1"/>
            </xdr:cNvSpPr>
          </xdr:nvSpPr>
          <xdr:spPr bwMode="auto">
            <a:xfrm>
              <a:off x="718" y="672"/>
              <a:ext cx="216" cy="18"/>
            </a:xfrm>
            <a:prstGeom prst="rect">
              <a:avLst/>
            </a:prstGeom>
            <a:grp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検収年月日</a:t>
              </a:r>
            </a:p>
          </xdr:txBody>
        </xdr:sp>
        <xdr:sp macro="" textlink="">
          <xdr:nvSpPr>
            <xdr:cNvPr id="17" name="Text Box 24"/>
            <xdr:cNvSpPr txBox="1">
              <a:spLocks noChangeArrowheads="1"/>
            </xdr:cNvSpPr>
          </xdr:nvSpPr>
          <xdr:spPr bwMode="auto">
            <a:xfrm>
              <a:off x="934" y="672"/>
              <a:ext cx="71" cy="18"/>
            </a:xfrm>
            <a:prstGeom prst="rect">
              <a:avLst/>
            </a:prstGeom>
            <a:grp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検収印</a:t>
              </a:r>
            </a:p>
          </xdr:txBody>
        </xdr:sp>
        <xdr:sp macro="" textlink="">
          <xdr:nvSpPr>
            <xdr:cNvPr id="18" name="Rectangle 25"/>
            <xdr:cNvSpPr>
              <a:spLocks noChangeArrowheads="1"/>
            </xdr:cNvSpPr>
          </xdr:nvSpPr>
          <xdr:spPr bwMode="auto">
            <a:xfrm>
              <a:off x="934" y="690"/>
              <a:ext cx="71" cy="54"/>
            </a:xfrm>
            <a:prstGeom prst="rect">
              <a:avLst/>
            </a:prstGeom>
            <a:grpFill/>
            <a:ln w="9525">
              <a:solidFill>
                <a:srgbClr xmlns:mc="http://schemas.openxmlformats.org/markup-compatibility/2006" xmlns:a14="http://schemas.microsoft.com/office/drawing/2010/main" val="000000" mc:Ignorable="a14" a14:legacySpreadsheetColorIndex="64"/>
              </a:solidFill>
              <a:miter lim="800000"/>
              <a:headEnd/>
              <a:tailEnd/>
            </a:ln>
            <a:extLst/>
          </xdr:spPr>
        </xdr:sp>
      </xdr:grpSp>
    </xdr:grpSp>
    <xdr:clientData/>
  </xdr:twoCellAnchor>
  <mc:AlternateContent xmlns:mc="http://schemas.openxmlformats.org/markup-compatibility/2006">
    <mc:Choice xmlns:a14="http://schemas.microsoft.com/office/drawing/2010/main" Requires="a14">
      <xdr:twoCellAnchor editAs="oneCell">
        <xdr:from>
          <xdr:col>13</xdr:col>
          <xdr:colOff>285750</xdr:colOff>
          <xdr:row>15</xdr:row>
          <xdr:rowOff>142875</xdr:rowOff>
        </xdr:from>
        <xdr:to>
          <xdr:col>14</xdr:col>
          <xdr:colOff>457200</xdr:colOff>
          <xdr:row>17</xdr:row>
          <xdr:rowOff>19050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15</xdr:row>
          <xdr:rowOff>152400</xdr:rowOff>
        </xdr:from>
        <xdr:to>
          <xdr:col>16</xdr:col>
          <xdr:colOff>0</xdr:colOff>
          <xdr:row>17</xdr:row>
          <xdr:rowOff>9525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200025</xdr:rowOff>
        </xdr:from>
        <xdr:to>
          <xdr:col>3</xdr:col>
          <xdr:colOff>200025</xdr:colOff>
          <xdr:row>15</xdr:row>
          <xdr:rowOff>19050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13</xdr:row>
          <xdr:rowOff>228600</xdr:rowOff>
        </xdr:from>
        <xdr:to>
          <xdr:col>3</xdr:col>
          <xdr:colOff>876300</xdr:colOff>
          <xdr:row>15</xdr:row>
          <xdr:rowOff>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手形</a:t>
              </a:r>
            </a:p>
          </xdr:txBody>
        </xdr:sp>
        <xdr:clientData/>
      </xdr:twoCellAnchor>
    </mc:Choice>
    <mc:Fallback/>
  </mc:AlternateContent>
  <xdr:twoCellAnchor>
    <xdr:from>
      <xdr:col>6</xdr:col>
      <xdr:colOff>352425</xdr:colOff>
      <xdr:row>1</xdr:row>
      <xdr:rowOff>161925</xdr:rowOff>
    </xdr:from>
    <xdr:to>
      <xdr:col>11</xdr:col>
      <xdr:colOff>257175</xdr:colOff>
      <xdr:row>3</xdr:row>
      <xdr:rowOff>162169</xdr:rowOff>
    </xdr:to>
    <xdr:grpSp>
      <xdr:nvGrpSpPr>
        <xdr:cNvPr id="53" name="Group 22"/>
        <xdr:cNvGrpSpPr>
          <a:grpSpLocks/>
        </xdr:cNvGrpSpPr>
      </xdr:nvGrpSpPr>
      <xdr:grpSpPr bwMode="auto">
        <a:xfrm>
          <a:off x="4057650" y="333375"/>
          <a:ext cx="2924175" cy="362194"/>
          <a:chOff x="383" y="18"/>
          <a:chExt cx="234" cy="38"/>
        </a:xfrm>
      </xdr:grpSpPr>
      <xdr:sp macro="" textlink="">
        <xdr:nvSpPr>
          <xdr:cNvPr id="54" name="Text Box 1"/>
          <xdr:cNvSpPr txBox="1">
            <a:spLocks noChangeArrowheads="1"/>
          </xdr:cNvSpPr>
        </xdr:nvSpPr>
        <xdr:spPr bwMode="auto">
          <a:xfrm>
            <a:off x="383" y="18"/>
            <a:ext cx="234" cy="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1" i="0" u="none" strike="noStrike" baseline="0">
                <a:solidFill>
                  <a:srgbClr val="000000"/>
                </a:solidFill>
                <a:latin typeface="ＭＳ 明朝"/>
                <a:ea typeface="ＭＳ 明朝"/>
              </a:rPr>
              <a:t>請　求　書</a:t>
            </a:r>
          </a:p>
        </xdr:txBody>
      </xdr:sp>
      <xdr:sp macro="" textlink="">
        <xdr:nvSpPr>
          <xdr:cNvPr id="55" name="Line 9"/>
          <xdr:cNvSpPr>
            <a:spLocks noChangeShapeType="1"/>
          </xdr:cNvSpPr>
        </xdr:nvSpPr>
        <xdr:spPr bwMode="auto">
          <a:xfrm>
            <a:off x="400" y="56"/>
            <a:ext cx="197" cy="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676275</xdr:colOff>
      <xdr:row>32</xdr:row>
      <xdr:rowOff>133351</xdr:rowOff>
    </xdr:from>
    <xdr:to>
      <xdr:col>17</xdr:col>
      <xdr:colOff>85725</xdr:colOff>
      <xdr:row>34</xdr:row>
      <xdr:rowOff>219075</xdr:rowOff>
    </xdr:to>
    <xdr:grpSp>
      <xdr:nvGrpSpPr>
        <xdr:cNvPr id="5" name="グループ化 4"/>
        <xdr:cNvGrpSpPr>
          <a:grpSpLocks/>
        </xdr:cNvGrpSpPr>
      </xdr:nvGrpSpPr>
      <xdr:grpSpPr bwMode="auto">
        <a:xfrm>
          <a:off x="800100" y="7429501"/>
          <a:ext cx="9134475" cy="523874"/>
          <a:chOff x="123826" y="5772150"/>
          <a:chExt cx="7267573" cy="514350"/>
        </a:xfrm>
        <a:solidFill>
          <a:sysClr val="window" lastClr="FFFFFF"/>
        </a:solidFill>
      </xdr:grpSpPr>
      <xdr:sp macro="" textlink="">
        <xdr:nvSpPr>
          <xdr:cNvPr id="6" name="Text Box 4"/>
          <xdr:cNvSpPr txBox="1">
            <a:spLocks noChangeArrowheads="1"/>
          </xdr:cNvSpPr>
        </xdr:nvSpPr>
        <xdr:spPr bwMode="auto">
          <a:xfrm>
            <a:off x="123826"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7" name="Text Box 4"/>
          <xdr:cNvSpPr txBox="1">
            <a:spLocks noChangeArrowheads="1"/>
          </xdr:cNvSpPr>
        </xdr:nvSpPr>
        <xdr:spPr bwMode="auto">
          <a:xfrm>
            <a:off x="1333501"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l" rtl="0">
              <a:lnSpc>
                <a:spcPts val="1400"/>
              </a:lnSpc>
              <a:defRPr sz="1000"/>
            </a:pPr>
            <a:r>
              <a:rPr lang="ja-JP" altLang="en-US" sz="1000" b="0" i="0" u="none" strike="noStrike" baseline="0">
                <a:solidFill>
                  <a:srgbClr val="000000"/>
                </a:solidFill>
                <a:latin typeface="ＭＳ Ｐゴシック"/>
                <a:ea typeface="ＭＳ Ｐゴシック"/>
              </a:rPr>
              <a:t>借方科目</a:t>
            </a:r>
            <a:endParaRPr lang="en-US" altLang="ja-JP" sz="1000" b="0" i="0" u="none" strike="noStrike" baseline="0">
              <a:solidFill>
                <a:srgbClr val="000000"/>
              </a:solidFill>
              <a:latin typeface="ＭＳ Ｐゴシック"/>
              <a:ea typeface="ＭＳ Ｐゴシック"/>
            </a:endParaRPr>
          </a:p>
        </xdr:txBody>
      </xdr:sp>
      <xdr:sp macro="" textlink="">
        <xdr:nvSpPr>
          <xdr:cNvPr id="8" name="Text Box 4"/>
          <xdr:cNvSpPr txBox="1">
            <a:spLocks noChangeArrowheads="1"/>
          </xdr:cNvSpPr>
        </xdr:nvSpPr>
        <xdr:spPr bwMode="auto">
          <a:xfrm>
            <a:off x="2533650"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l" rtl="0">
              <a:lnSpc>
                <a:spcPts val="1400"/>
              </a:lnSpc>
              <a:defRPr sz="1000"/>
            </a:pPr>
            <a:r>
              <a:rPr lang="ja-JP" altLang="en-US" sz="1000" b="0" i="0" u="none" strike="noStrike" baseline="0">
                <a:solidFill>
                  <a:srgbClr val="000000"/>
                </a:solidFill>
                <a:latin typeface="ＭＳ Ｐゴシック"/>
                <a:ea typeface="ＭＳ Ｐゴシック"/>
              </a:rPr>
              <a:t>副科目</a:t>
            </a:r>
            <a:endParaRPr lang="en-US" altLang="ja-JP" sz="1000" b="0" i="0" u="none" strike="noStrike" baseline="0">
              <a:solidFill>
                <a:srgbClr val="000000"/>
              </a:solidFill>
              <a:latin typeface="ＭＳ Ｐゴシック"/>
              <a:ea typeface="ＭＳ Ｐゴシック"/>
            </a:endParaRPr>
          </a:p>
        </xdr:txBody>
      </xdr:sp>
      <xdr:sp macro="" textlink="">
        <xdr:nvSpPr>
          <xdr:cNvPr id="9" name="Text Box 4"/>
          <xdr:cNvSpPr txBox="1">
            <a:spLocks noChangeArrowheads="1"/>
          </xdr:cNvSpPr>
        </xdr:nvSpPr>
        <xdr:spPr bwMode="auto">
          <a:xfrm>
            <a:off x="3743325"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l" rtl="0">
              <a:lnSpc>
                <a:spcPts val="1400"/>
              </a:lnSpc>
              <a:defRPr sz="1000"/>
            </a:pPr>
            <a:r>
              <a:rPr lang="ja-JP" altLang="en-US" sz="1000" b="0" i="0" u="none" strike="noStrike" baseline="0">
                <a:solidFill>
                  <a:srgbClr val="000000"/>
                </a:solidFill>
                <a:latin typeface="ＭＳ Ｐゴシック"/>
                <a:ea typeface="ＭＳ Ｐゴシック"/>
              </a:rPr>
              <a:t>貸方科目</a:t>
            </a:r>
            <a:endParaRPr lang="en-US" altLang="ja-JP" sz="1000" b="0" i="0" u="none" strike="noStrike" baseline="0">
              <a:solidFill>
                <a:srgbClr val="000000"/>
              </a:solidFill>
              <a:latin typeface="ＭＳ Ｐゴシック"/>
              <a:ea typeface="ＭＳ Ｐゴシック"/>
            </a:endParaRPr>
          </a:p>
          <a:p>
            <a:pPr algn="ctr" rtl="0">
              <a:lnSpc>
                <a:spcPts val="1400"/>
              </a:lnSpc>
              <a:defRPr sz="1000"/>
            </a:pPr>
            <a:r>
              <a:rPr lang="en-US" altLang="ja-JP" sz="1200" b="0" i="0" u="none" strike="noStrike" baseline="0">
                <a:solidFill>
                  <a:srgbClr val="000000"/>
                </a:solidFill>
                <a:latin typeface="ＭＳ Ｐゴシック"/>
                <a:ea typeface="ＭＳ Ｐゴシック"/>
              </a:rPr>
              <a:t>312</a:t>
            </a:r>
            <a:r>
              <a:rPr lang="ja-JP" altLang="en-US" sz="1200" b="0" i="0" u="none" strike="noStrike" baseline="0">
                <a:solidFill>
                  <a:srgbClr val="000000"/>
                </a:solidFill>
                <a:latin typeface="ＭＳ Ｐゴシック"/>
                <a:ea typeface="ＭＳ Ｐゴシック"/>
              </a:rPr>
              <a:t>　買掛金</a:t>
            </a:r>
            <a:endParaRPr lang="en-US" altLang="ja-JP" sz="1200" b="0" i="0" u="none" strike="noStrike" baseline="0">
              <a:solidFill>
                <a:srgbClr val="000000"/>
              </a:solidFill>
              <a:latin typeface="ＭＳ Ｐゴシック"/>
              <a:ea typeface="ＭＳ Ｐゴシック"/>
            </a:endParaRPr>
          </a:p>
        </xdr:txBody>
      </xdr:sp>
      <xdr:sp macro="" textlink="">
        <xdr:nvSpPr>
          <xdr:cNvPr id="10" name="Text Box 4"/>
          <xdr:cNvSpPr txBox="1">
            <a:spLocks noChangeArrowheads="1"/>
          </xdr:cNvSpPr>
        </xdr:nvSpPr>
        <xdr:spPr bwMode="auto">
          <a:xfrm>
            <a:off x="4962525"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l" rtl="0">
              <a:lnSpc>
                <a:spcPts val="1400"/>
              </a:lnSpc>
              <a:defRPr sz="1000"/>
            </a:pPr>
            <a:r>
              <a:rPr lang="ja-JP" altLang="en-US" sz="1000" b="0" i="0" u="none" strike="noStrike" baseline="0">
                <a:solidFill>
                  <a:srgbClr val="000000"/>
                </a:solidFill>
                <a:latin typeface="ＭＳ Ｐゴシック"/>
                <a:ea typeface="ＭＳ Ｐゴシック"/>
              </a:rPr>
              <a:t>副科目</a:t>
            </a:r>
            <a:endParaRPr lang="en-US" altLang="ja-JP" sz="1000" b="0" i="0" u="none" strike="noStrike" baseline="0">
              <a:solidFill>
                <a:srgbClr val="000000"/>
              </a:solidFill>
              <a:latin typeface="ＭＳ Ｐゴシック"/>
              <a:ea typeface="ＭＳ Ｐゴシック"/>
            </a:endParaRPr>
          </a:p>
        </xdr:txBody>
      </xdr:sp>
      <xdr:sp macro="" textlink="">
        <xdr:nvSpPr>
          <xdr:cNvPr id="11" name="Text Box 4"/>
          <xdr:cNvSpPr txBox="1">
            <a:spLocks noChangeArrowheads="1"/>
          </xdr:cNvSpPr>
        </xdr:nvSpPr>
        <xdr:spPr bwMode="auto">
          <a:xfrm>
            <a:off x="6172199"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grpSp>
    <xdr:clientData/>
  </xdr:twoCellAnchor>
  <xdr:twoCellAnchor>
    <xdr:from>
      <xdr:col>1</xdr:col>
      <xdr:colOff>123826</xdr:colOff>
      <xdr:row>35</xdr:row>
      <xdr:rowOff>19051</xdr:rowOff>
    </xdr:from>
    <xdr:to>
      <xdr:col>19</xdr:col>
      <xdr:colOff>219076</xdr:colOff>
      <xdr:row>36</xdr:row>
      <xdr:rowOff>790576</xdr:rowOff>
    </xdr:to>
    <xdr:grpSp>
      <xdr:nvGrpSpPr>
        <xdr:cNvPr id="12" name="グループ化 8"/>
        <xdr:cNvGrpSpPr>
          <a:grpSpLocks/>
        </xdr:cNvGrpSpPr>
      </xdr:nvGrpSpPr>
      <xdr:grpSpPr bwMode="auto">
        <a:xfrm>
          <a:off x="247651" y="8048626"/>
          <a:ext cx="10467975" cy="952500"/>
          <a:chOff x="57149" y="6381750"/>
          <a:chExt cx="10095641" cy="981075"/>
        </a:xfrm>
        <a:solidFill>
          <a:sysClr val="window" lastClr="FFFFFF"/>
        </a:solidFill>
      </xdr:grpSpPr>
      <xdr:grpSp>
        <xdr:nvGrpSpPr>
          <xdr:cNvPr id="13" name="グループ化 7"/>
          <xdr:cNvGrpSpPr>
            <a:grpSpLocks/>
          </xdr:cNvGrpSpPr>
        </xdr:nvGrpSpPr>
        <xdr:grpSpPr bwMode="auto">
          <a:xfrm>
            <a:off x="57149" y="6381750"/>
            <a:ext cx="7119356" cy="981075"/>
            <a:chOff x="790574" y="7639050"/>
            <a:chExt cx="7119356" cy="981075"/>
          </a:xfrm>
          <a:grpFill/>
        </xdr:grpSpPr>
        <xdr:sp macro="" textlink="">
          <xdr:nvSpPr>
            <xdr:cNvPr id="19" name="Text Box 4"/>
            <xdr:cNvSpPr txBox="1">
              <a:spLocks noChangeArrowheads="1"/>
            </xdr:cNvSpPr>
          </xdr:nvSpPr>
          <xdr:spPr bwMode="auto">
            <a:xfrm>
              <a:off x="790574" y="7639050"/>
              <a:ext cx="781151"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0" name="Text Box 4"/>
            <xdr:cNvSpPr txBox="1">
              <a:spLocks noChangeArrowheads="1"/>
            </xdr:cNvSpPr>
          </xdr:nvSpPr>
          <xdr:spPr bwMode="auto">
            <a:xfrm>
              <a:off x="1443182" y="7639050"/>
              <a:ext cx="889919"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1" name="Text Box 4"/>
            <xdr:cNvSpPr txBox="1">
              <a:spLocks noChangeArrowheads="1"/>
            </xdr:cNvSpPr>
          </xdr:nvSpPr>
          <xdr:spPr bwMode="auto">
            <a:xfrm>
              <a:off x="2323213" y="7639050"/>
              <a:ext cx="682272"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2" name="Text Box 4"/>
            <xdr:cNvSpPr txBox="1">
              <a:spLocks noChangeArrowheads="1"/>
            </xdr:cNvSpPr>
          </xdr:nvSpPr>
          <xdr:spPr bwMode="auto">
            <a:xfrm>
              <a:off x="3005484" y="7639050"/>
              <a:ext cx="662496"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3" name="Text Box 4"/>
            <xdr:cNvSpPr txBox="1">
              <a:spLocks noChangeArrowheads="1"/>
            </xdr:cNvSpPr>
          </xdr:nvSpPr>
          <xdr:spPr bwMode="auto">
            <a:xfrm>
              <a:off x="3667980" y="7639050"/>
              <a:ext cx="672384"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4" name="Text Box 4"/>
            <xdr:cNvSpPr txBox="1">
              <a:spLocks noChangeArrowheads="1"/>
            </xdr:cNvSpPr>
          </xdr:nvSpPr>
          <xdr:spPr bwMode="auto">
            <a:xfrm>
              <a:off x="4330475" y="7639050"/>
              <a:ext cx="672384"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grpSp>
          <xdr:nvGrpSpPr>
            <xdr:cNvPr id="25" name="グループ化 6"/>
            <xdr:cNvGrpSpPr>
              <a:grpSpLocks/>
            </xdr:cNvGrpSpPr>
          </xdr:nvGrpSpPr>
          <xdr:grpSpPr bwMode="auto">
            <a:xfrm>
              <a:off x="790574" y="7639050"/>
              <a:ext cx="7119356" cy="981075"/>
              <a:chOff x="790574" y="7639050"/>
              <a:chExt cx="7119356" cy="981075"/>
            </a:xfrm>
            <a:grpFill/>
          </xdr:grpSpPr>
          <xdr:sp macro="" textlink="">
            <xdr:nvSpPr>
              <xdr:cNvPr id="26" name="Text Box 4"/>
              <xdr:cNvSpPr txBox="1">
                <a:spLocks noChangeArrowheads="1"/>
              </xdr:cNvSpPr>
            </xdr:nvSpPr>
            <xdr:spPr bwMode="auto">
              <a:xfrm>
                <a:off x="4992971" y="7639050"/>
                <a:ext cx="909695"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7" name="Text Box 4"/>
              <xdr:cNvSpPr txBox="1">
                <a:spLocks noChangeArrowheads="1"/>
              </xdr:cNvSpPr>
            </xdr:nvSpPr>
            <xdr:spPr bwMode="auto">
              <a:xfrm>
                <a:off x="5902666" y="7639050"/>
                <a:ext cx="652608"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8" name="Text Box 4"/>
              <xdr:cNvSpPr txBox="1">
                <a:spLocks noChangeArrowheads="1"/>
              </xdr:cNvSpPr>
            </xdr:nvSpPr>
            <xdr:spPr bwMode="auto">
              <a:xfrm>
                <a:off x="6990346" y="7639050"/>
                <a:ext cx="919583"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9" name="Text Box 4"/>
              <xdr:cNvSpPr txBox="1">
                <a:spLocks noChangeArrowheads="1"/>
              </xdr:cNvSpPr>
            </xdr:nvSpPr>
            <xdr:spPr bwMode="auto">
              <a:xfrm>
                <a:off x="6555274" y="7639050"/>
                <a:ext cx="682272"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grpSp>
            <xdr:nvGrpSpPr>
              <xdr:cNvPr id="30" name="グループ化 64"/>
              <xdr:cNvGrpSpPr>
                <a:grpSpLocks/>
              </xdr:cNvGrpSpPr>
            </xdr:nvGrpSpPr>
            <xdr:grpSpPr bwMode="auto">
              <a:xfrm>
                <a:off x="790574" y="7639050"/>
                <a:ext cx="4429126" cy="981075"/>
                <a:chOff x="1670329" y="6284512"/>
                <a:chExt cx="3824139" cy="944964"/>
              </a:xfrm>
              <a:grpFill/>
            </xdr:grpSpPr>
            <xdr:sp macro="" textlink="">
              <xdr:nvSpPr>
                <xdr:cNvPr id="35" name="Text Box 4"/>
                <xdr:cNvSpPr txBox="1">
                  <a:spLocks noChangeArrowheads="1"/>
                </xdr:cNvSpPr>
              </xdr:nvSpPr>
              <xdr:spPr bwMode="auto">
                <a:xfrm>
                  <a:off x="1670329" y="6284512"/>
                  <a:ext cx="563466"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役員</a:t>
                  </a:r>
                  <a:endParaRPr lang="en-US" altLang="ja-JP" sz="1100" b="0" i="0" u="none" strike="noStrike" baseline="0">
                    <a:solidFill>
                      <a:srgbClr val="000000"/>
                    </a:solidFill>
                    <a:latin typeface="ＭＳ Ｐゴシック"/>
                    <a:ea typeface="ＭＳ Ｐゴシック"/>
                  </a:endParaRPr>
                </a:p>
              </xdr:txBody>
            </xdr:sp>
            <xdr:sp macro="" textlink="">
              <xdr:nvSpPr>
                <xdr:cNvPr id="36" name="Text Box 4"/>
                <xdr:cNvSpPr txBox="1">
                  <a:spLocks noChangeArrowheads="1"/>
                </xdr:cNvSpPr>
              </xdr:nvSpPr>
              <xdr:spPr bwMode="auto">
                <a:xfrm>
                  <a:off x="2233795" y="6284512"/>
                  <a:ext cx="554929"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役員</a:t>
                  </a:r>
                  <a:endParaRPr lang="en-US" altLang="ja-JP" sz="1100" b="0" i="0" u="none" strike="noStrike" baseline="0">
                    <a:solidFill>
                      <a:srgbClr val="000000"/>
                    </a:solidFill>
                    <a:latin typeface="ＭＳ Ｐゴシック"/>
                    <a:ea typeface="ＭＳ Ｐゴシック"/>
                  </a:endParaRPr>
                </a:p>
              </xdr:txBody>
            </xdr:sp>
            <xdr:sp macro="" textlink="">
              <xdr:nvSpPr>
                <xdr:cNvPr id="37" name="Text Box 4"/>
                <xdr:cNvSpPr txBox="1">
                  <a:spLocks noChangeArrowheads="1"/>
                </xdr:cNvSpPr>
              </xdr:nvSpPr>
              <xdr:spPr bwMode="auto">
                <a:xfrm>
                  <a:off x="2780186" y="6284512"/>
                  <a:ext cx="230509" cy="944964"/>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経</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endParaRPr lang="en-US" altLang="ja-JP" sz="1100" b="0" i="0" u="none" strike="noStrike" baseline="0">
                    <a:solidFill>
                      <a:srgbClr val="000000"/>
                    </a:solidFill>
                    <a:latin typeface="ＭＳ Ｐゴシック"/>
                    <a:ea typeface="ＭＳ Ｐゴシック"/>
                  </a:endParaRPr>
                </a:p>
                <a:p>
                  <a:pPr algn="ctr" rtl="0">
                    <a:lnSpc>
                      <a:spcPts val="1400"/>
                    </a:lnSpc>
                    <a:defRPr sz="1000"/>
                  </a:pPr>
                  <a:r>
                    <a:rPr lang="ja-JP" altLang="en-US" sz="1100" b="0" i="0" u="none" strike="noStrike" baseline="0">
                      <a:solidFill>
                        <a:srgbClr val="000000"/>
                      </a:solidFill>
                      <a:latin typeface="ＭＳ Ｐゴシック"/>
                      <a:ea typeface="ＭＳ Ｐゴシック"/>
                    </a:rPr>
                    <a:t>理</a:t>
                  </a:r>
                  <a:endParaRPr lang="en-US" altLang="ja-JP" sz="1100" b="0" i="0" u="none" strike="noStrike" baseline="0">
                    <a:solidFill>
                      <a:srgbClr val="000000"/>
                    </a:solidFill>
                    <a:latin typeface="ＭＳ Ｐゴシック"/>
                    <a:ea typeface="ＭＳ Ｐゴシック"/>
                  </a:endParaRPr>
                </a:p>
              </xdr:txBody>
            </xdr:sp>
            <xdr:sp macro="" textlink="">
              <xdr:nvSpPr>
                <xdr:cNvPr id="38" name="Text Box 4"/>
                <xdr:cNvSpPr txBox="1">
                  <a:spLocks noChangeArrowheads="1"/>
                </xdr:cNvSpPr>
              </xdr:nvSpPr>
              <xdr:spPr bwMode="auto">
                <a:xfrm>
                  <a:off x="3010695" y="6284512"/>
                  <a:ext cx="580541"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部長</a:t>
                  </a:r>
                  <a:endParaRPr lang="en-US" altLang="ja-JP" sz="1100" b="0" i="0" u="none" strike="noStrike" baseline="0">
                    <a:solidFill>
                      <a:srgbClr val="000000"/>
                    </a:solidFill>
                    <a:latin typeface="ＭＳ Ｐゴシック"/>
                    <a:ea typeface="ＭＳ Ｐゴシック"/>
                  </a:endParaRPr>
                </a:p>
              </xdr:txBody>
            </xdr:sp>
            <xdr:sp macro="" textlink="">
              <xdr:nvSpPr>
                <xdr:cNvPr id="39" name="Text Box 4"/>
                <xdr:cNvSpPr txBox="1">
                  <a:spLocks noChangeArrowheads="1"/>
                </xdr:cNvSpPr>
              </xdr:nvSpPr>
              <xdr:spPr bwMode="auto">
                <a:xfrm>
                  <a:off x="3582698" y="6284512"/>
                  <a:ext cx="580541"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課長</a:t>
                  </a:r>
                  <a:endParaRPr lang="en-US" altLang="ja-JP" sz="1100" b="0" i="0" u="none" strike="noStrike" baseline="0">
                    <a:solidFill>
                      <a:srgbClr val="000000"/>
                    </a:solidFill>
                    <a:latin typeface="ＭＳ Ｐゴシック"/>
                    <a:ea typeface="ＭＳ Ｐゴシック"/>
                  </a:endParaRPr>
                </a:p>
              </xdr:txBody>
            </xdr:sp>
            <xdr:sp macro="" textlink="">
              <xdr:nvSpPr>
                <xdr:cNvPr id="40" name="Text Box 4"/>
                <xdr:cNvSpPr txBox="1">
                  <a:spLocks noChangeArrowheads="1"/>
                </xdr:cNvSpPr>
              </xdr:nvSpPr>
              <xdr:spPr bwMode="auto">
                <a:xfrm>
                  <a:off x="4154702" y="6284512"/>
                  <a:ext cx="580541"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係長</a:t>
                  </a:r>
                  <a:endParaRPr lang="en-US" altLang="ja-JP" sz="1100" b="0" i="0" u="none" strike="noStrike" baseline="0">
                    <a:solidFill>
                      <a:srgbClr val="000000"/>
                    </a:solidFill>
                    <a:latin typeface="ＭＳ Ｐゴシック"/>
                    <a:ea typeface="ＭＳ Ｐゴシック"/>
                  </a:endParaRPr>
                </a:p>
              </xdr:txBody>
            </xdr:sp>
            <xdr:sp macro="" textlink="">
              <xdr:nvSpPr>
                <xdr:cNvPr id="41" name="Text Box 4"/>
                <xdr:cNvSpPr txBox="1">
                  <a:spLocks noChangeArrowheads="1"/>
                </xdr:cNvSpPr>
              </xdr:nvSpPr>
              <xdr:spPr bwMode="auto">
                <a:xfrm>
                  <a:off x="4726705" y="6284512"/>
                  <a:ext cx="572003"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係</a:t>
                  </a:r>
                  <a:endParaRPr lang="en-US" altLang="ja-JP" sz="1100" b="0" i="0" u="none" strike="noStrike" baseline="0">
                    <a:solidFill>
                      <a:srgbClr val="000000"/>
                    </a:solidFill>
                    <a:latin typeface="ＭＳ Ｐゴシック"/>
                    <a:ea typeface="ＭＳ Ｐゴシック"/>
                  </a:endParaRPr>
                </a:p>
              </xdr:txBody>
            </xdr:sp>
            <xdr:sp macro="" textlink="">
              <xdr:nvSpPr>
                <xdr:cNvPr id="42" name="Text Box 4"/>
                <xdr:cNvSpPr txBox="1">
                  <a:spLocks noChangeArrowheads="1"/>
                </xdr:cNvSpPr>
              </xdr:nvSpPr>
              <xdr:spPr bwMode="auto">
                <a:xfrm>
                  <a:off x="5298708" y="6284512"/>
                  <a:ext cx="196359" cy="944964"/>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発行先</a:t>
                  </a:r>
                  <a:endParaRPr lang="en-US" altLang="ja-JP" sz="1100" b="0" i="0" u="none" strike="noStrike" baseline="0">
                    <a:solidFill>
                      <a:srgbClr val="000000"/>
                    </a:solidFill>
                    <a:latin typeface="ＭＳ Ｐゴシック"/>
                    <a:ea typeface="ＭＳ Ｐゴシック"/>
                  </a:endParaRPr>
                </a:p>
              </xdr:txBody>
            </xdr:sp>
          </xdr:grpSp>
          <xdr:sp macro="" textlink="">
            <xdr:nvSpPr>
              <xdr:cNvPr id="31" name="Text Box 4"/>
              <xdr:cNvSpPr txBox="1">
                <a:spLocks noChangeArrowheads="1"/>
              </xdr:cNvSpPr>
            </xdr:nvSpPr>
            <xdr:spPr bwMode="auto">
              <a:xfrm>
                <a:off x="5220395" y="7639050"/>
                <a:ext cx="682272" cy="2476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部長</a:t>
                </a:r>
                <a:endParaRPr lang="en-US" altLang="ja-JP" sz="1100" b="0" i="0" u="none" strike="noStrike" baseline="0">
                  <a:solidFill>
                    <a:srgbClr val="000000"/>
                  </a:solidFill>
                  <a:latin typeface="ＭＳ Ｐゴシック"/>
                  <a:ea typeface="ＭＳ Ｐゴシック"/>
                </a:endParaRPr>
              </a:p>
            </xdr:txBody>
          </xdr:sp>
          <xdr:sp macro="" textlink="">
            <xdr:nvSpPr>
              <xdr:cNvPr id="32" name="Text Box 4"/>
              <xdr:cNvSpPr txBox="1">
                <a:spLocks noChangeArrowheads="1"/>
              </xdr:cNvSpPr>
            </xdr:nvSpPr>
            <xdr:spPr bwMode="auto">
              <a:xfrm>
                <a:off x="5902666" y="7639050"/>
                <a:ext cx="652608" cy="2476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課長</a:t>
                </a:r>
                <a:endParaRPr lang="en-US" altLang="ja-JP" sz="1100" b="0" i="0" u="none" strike="noStrike" baseline="0">
                  <a:solidFill>
                    <a:srgbClr val="000000"/>
                  </a:solidFill>
                  <a:latin typeface="ＭＳ Ｐゴシック"/>
                  <a:ea typeface="ＭＳ Ｐゴシック"/>
                </a:endParaRPr>
              </a:p>
            </xdr:txBody>
          </xdr:sp>
          <xdr:sp macro="" textlink="">
            <xdr:nvSpPr>
              <xdr:cNvPr id="33" name="Text Box 4"/>
              <xdr:cNvSpPr txBox="1">
                <a:spLocks noChangeArrowheads="1"/>
              </xdr:cNvSpPr>
            </xdr:nvSpPr>
            <xdr:spPr bwMode="auto">
              <a:xfrm>
                <a:off x="6555274" y="7639050"/>
                <a:ext cx="682272" cy="2476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係長</a:t>
                </a:r>
                <a:endParaRPr lang="en-US" altLang="ja-JP" sz="1100" b="0" i="0" u="none" strike="noStrike" baseline="0">
                  <a:solidFill>
                    <a:srgbClr val="000000"/>
                  </a:solidFill>
                  <a:latin typeface="ＭＳ Ｐゴシック"/>
                  <a:ea typeface="ＭＳ Ｐゴシック"/>
                </a:endParaRPr>
              </a:p>
            </xdr:txBody>
          </xdr:sp>
          <xdr:sp macro="" textlink="">
            <xdr:nvSpPr>
              <xdr:cNvPr id="34" name="Text Box 4"/>
              <xdr:cNvSpPr txBox="1">
                <a:spLocks noChangeArrowheads="1"/>
              </xdr:cNvSpPr>
            </xdr:nvSpPr>
            <xdr:spPr bwMode="auto">
              <a:xfrm>
                <a:off x="7237545" y="7639050"/>
                <a:ext cx="672384" cy="2476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係</a:t>
                </a:r>
                <a:endParaRPr lang="en-US" altLang="ja-JP" sz="1100" b="0" i="0" u="none" strike="noStrike" baseline="0">
                  <a:solidFill>
                    <a:srgbClr val="000000"/>
                  </a:solidFill>
                  <a:latin typeface="ＭＳ Ｐゴシック"/>
                  <a:ea typeface="ＭＳ Ｐゴシック"/>
                </a:endParaRPr>
              </a:p>
            </xdr:txBody>
          </xdr:sp>
        </xdr:grpSp>
      </xdr:grpSp>
      <xdr:grpSp>
        <xdr:nvGrpSpPr>
          <xdr:cNvPr id="14" name="Group 27"/>
          <xdr:cNvGrpSpPr>
            <a:grpSpLocks/>
          </xdr:cNvGrpSpPr>
        </xdr:nvGrpSpPr>
        <xdr:grpSpPr bwMode="auto">
          <a:xfrm>
            <a:off x="7172325" y="6381750"/>
            <a:ext cx="2980465" cy="981075"/>
            <a:chOff x="718" y="672"/>
            <a:chExt cx="287" cy="72"/>
          </a:xfrm>
          <a:grpFill/>
        </xdr:grpSpPr>
        <xdr:sp macro="" textlink="">
          <xdr:nvSpPr>
            <xdr:cNvPr id="15" name="Text Box 22"/>
            <xdr:cNvSpPr txBox="1">
              <a:spLocks noChangeArrowheads="1"/>
            </xdr:cNvSpPr>
          </xdr:nvSpPr>
          <xdr:spPr bwMode="auto">
            <a:xfrm>
              <a:off x="718" y="690"/>
              <a:ext cx="216" cy="54"/>
            </a:xfrm>
            <a:prstGeom prst="rect">
              <a:avLst/>
            </a:prstGeom>
            <a:grp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　　　　年　　　　　月　　　　　日</a:t>
              </a:r>
            </a:p>
          </xdr:txBody>
        </xdr:sp>
        <xdr:sp macro="" textlink="">
          <xdr:nvSpPr>
            <xdr:cNvPr id="16" name="Text Box 23"/>
            <xdr:cNvSpPr txBox="1">
              <a:spLocks noChangeArrowheads="1"/>
            </xdr:cNvSpPr>
          </xdr:nvSpPr>
          <xdr:spPr bwMode="auto">
            <a:xfrm>
              <a:off x="718" y="672"/>
              <a:ext cx="216" cy="18"/>
            </a:xfrm>
            <a:prstGeom prst="rect">
              <a:avLst/>
            </a:prstGeom>
            <a:grp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検収年月日</a:t>
              </a:r>
            </a:p>
          </xdr:txBody>
        </xdr:sp>
        <xdr:sp macro="" textlink="">
          <xdr:nvSpPr>
            <xdr:cNvPr id="17" name="Text Box 24"/>
            <xdr:cNvSpPr txBox="1">
              <a:spLocks noChangeArrowheads="1"/>
            </xdr:cNvSpPr>
          </xdr:nvSpPr>
          <xdr:spPr bwMode="auto">
            <a:xfrm>
              <a:off x="934" y="672"/>
              <a:ext cx="71" cy="18"/>
            </a:xfrm>
            <a:prstGeom prst="rect">
              <a:avLst/>
            </a:prstGeom>
            <a:grp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検収印</a:t>
              </a:r>
            </a:p>
          </xdr:txBody>
        </xdr:sp>
        <xdr:sp macro="" textlink="">
          <xdr:nvSpPr>
            <xdr:cNvPr id="18" name="Rectangle 25"/>
            <xdr:cNvSpPr>
              <a:spLocks noChangeArrowheads="1"/>
            </xdr:cNvSpPr>
          </xdr:nvSpPr>
          <xdr:spPr bwMode="auto">
            <a:xfrm>
              <a:off x="934" y="690"/>
              <a:ext cx="71" cy="54"/>
            </a:xfrm>
            <a:prstGeom prst="rect">
              <a:avLst/>
            </a:prstGeom>
            <a:grpFill/>
            <a:ln w="9525">
              <a:solidFill>
                <a:srgbClr xmlns:mc="http://schemas.openxmlformats.org/markup-compatibility/2006" xmlns:a14="http://schemas.microsoft.com/office/drawing/2010/main" val="000000" mc:Ignorable="a14" a14:legacySpreadsheetColorIndex="64"/>
              </a:solidFill>
              <a:miter lim="800000"/>
              <a:headEnd/>
              <a:tailEnd/>
            </a:ln>
            <a:extLst/>
          </xdr:spPr>
        </xdr:sp>
      </xdr:grpSp>
    </xdr:grpSp>
    <xdr:clientData/>
  </xdr:twoCellAnchor>
  <mc:AlternateContent xmlns:mc="http://schemas.openxmlformats.org/markup-compatibility/2006">
    <mc:Choice xmlns:a14="http://schemas.microsoft.com/office/drawing/2010/main" Requires="a14">
      <xdr:twoCellAnchor editAs="oneCell">
        <xdr:from>
          <xdr:col>13</xdr:col>
          <xdr:colOff>285750</xdr:colOff>
          <xdr:row>15</xdr:row>
          <xdr:rowOff>142875</xdr:rowOff>
        </xdr:from>
        <xdr:to>
          <xdr:col>14</xdr:col>
          <xdr:colOff>457200</xdr:colOff>
          <xdr:row>17</xdr:row>
          <xdr:rowOff>19050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15</xdr:row>
          <xdr:rowOff>152400</xdr:rowOff>
        </xdr:from>
        <xdr:to>
          <xdr:col>16</xdr:col>
          <xdr:colOff>0</xdr:colOff>
          <xdr:row>17</xdr:row>
          <xdr:rowOff>9525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200025</xdr:rowOff>
        </xdr:from>
        <xdr:to>
          <xdr:col>3</xdr:col>
          <xdr:colOff>200025</xdr:colOff>
          <xdr:row>15</xdr:row>
          <xdr:rowOff>19050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13</xdr:row>
          <xdr:rowOff>228600</xdr:rowOff>
        </xdr:from>
        <xdr:to>
          <xdr:col>3</xdr:col>
          <xdr:colOff>876300</xdr:colOff>
          <xdr:row>15</xdr:row>
          <xdr:rowOff>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手形</a:t>
              </a:r>
            </a:p>
          </xdr:txBody>
        </xdr:sp>
        <xdr:clientData/>
      </xdr:twoCellAnchor>
    </mc:Choice>
    <mc:Fallback/>
  </mc:AlternateContent>
  <xdr:twoCellAnchor>
    <xdr:from>
      <xdr:col>6</xdr:col>
      <xdr:colOff>352425</xdr:colOff>
      <xdr:row>1</xdr:row>
      <xdr:rowOff>161925</xdr:rowOff>
    </xdr:from>
    <xdr:to>
      <xdr:col>11</xdr:col>
      <xdr:colOff>257175</xdr:colOff>
      <xdr:row>3</xdr:row>
      <xdr:rowOff>162169</xdr:rowOff>
    </xdr:to>
    <xdr:grpSp>
      <xdr:nvGrpSpPr>
        <xdr:cNvPr id="51" name="Group 22"/>
        <xdr:cNvGrpSpPr>
          <a:grpSpLocks/>
        </xdr:cNvGrpSpPr>
      </xdr:nvGrpSpPr>
      <xdr:grpSpPr bwMode="auto">
        <a:xfrm>
          <a:off x="4057650" y="333375"/>
          <a:ext cx="2924175" cy="362194"/>
          <a:chOff x="383" y="18"/>
          <a:chExt cx="234" cy="38"/>
        </a:xfrm>
      </xdr:grpSpPr>
      <xdr:sp macro="" textlink="">
        <xdr:nvSpPr>
          <xdr:cNvPr id="52" name="Text Box 1"/>
          <xdr:cNvSpPr txBox="1">
            <a:spLocks noChangeArrowheads="1"/>
          </xdr:cNvSpPr>
        </xdr:nvSpPr>
        <xdr:spPr bwMode="auto">
          <a:xfrm>
            <a:off x="383" y="18"/>
            <a:ext cx="234" cy="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1" i="0" u="none" strike="noStrike" baseline="0">
                <a:solidFill>
                  <a:srgbClr val="000000"/>
                </a:solidFill>
                <a:latin typeface="ＭＳ 明朝"/>
                <a:ea typeface="ＭＳ 明朝"/>
              </a:rPr>
              <a:t>納　品　書</a:t>
            </a:r>
          </a:p>
        </xdr:txBody>
      </xdr:sp>
      <xdr:sp macro="" textlink="">
        <xdr:nvSpPr>
          <xdr:cNvPr id="53" name="Line 9"/>
          <xdr:cNvSpPr>
            <a:spLocks noChangeShapeType="1"/>
          </xdr:cNvSpPr>
        </xdr:nvSpPr>
        <xdr:spPr bwMode="auto">
          <a:xfrm>
            <a:off x="400" y="56"/>
            <a:ext cx="197" cy="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352425</xdr:colOff>
      <xdr:row>1</xdr:row>
      <xdr:rowOff>161925</xdr:rowOff>
    </xdr:from>
    <xdr:to>
      <xdr:col>11</xdr:col>
      <xdr:colOff>257175</xdr:colOff>
      <xdr:row>3</xdr:row>
      <xdr:rowOff>162169</xdr:rowOff>
    </xdr:to>
    <xdr:grpSp>
      <xdr:nvGrpSpPr>
        <xdr:cNvPr id="2" name="Group 22"/>
        <xdr:cNvGrpSpPr>
          <a:grpSpLocks/>
        </xdr:cNvGrpSpPr>
      </xdr:nvGrpSpPr>
      <xdr:grpSpPr bwMode="auto">
        <a:xfrm>
          <a:off x="4057650" y="333375"/>
          <a:ext cx="2924175" cy="362194"/>
          <a:chOff x="383" y="18"/>
          <a:chExt cx="234" cy="38"/>
        </a:xfrm>
      </xdr:grpSpPr>
      <xdr:sp macro="" textlink="">
        <xdr:nvSpPr>
          <xdr:cNvPr id="3" name="Text Box 1"/>
          <xdr:cNvSpPr txBox="1">
            <a:spLocks noChangeArrowheads="1"/>
          </xdr:cNvSpPr>
        </xdr:nvSpPr>
        <xdr:spPr bwMode="auto">
          <a:xfrm>
            <a:off x="383" y="18"/>
            <a:ext cx="234" cy="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1" i="0" u="none" strike="noStrike" baseline="0">
                <a:solidFill>
                  <a:srgbClr val="000000"/>
                </a:solidFill>
                <a:latin typeface="ＭＳ 明朝"/>
                <a:ea typeface="ＭＳ 明朝"/>
              </a:rPr>
              <a:t>物品受領書</a:t>
            </a:r>
          </a:p>
        </xdr:txBody>
      </xdr:sp>
      <xdr:sp macro="" textlink="">
        <xdr:nvSpPr>
          <xdr:cNvPr id="4" name="Line 9"/>
          <xdr:cNvSpPr>
            <a:spLocks noChangeShapeType="1"/>
          </xdr:cNvSpPr>
        </xdr:nvSpPr>
        <xdr:spPr bwMode="auto">
          <a:xfrm>
            <a:off x="400" y="56"/>
            <a:ext cx="197" cy="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676275</xdr:colOff>
      <xdr:row>32</xdr:row>
      <xdr:rowOff>133350</xdr:rowOff>
    </xdr:from>
    <xdr:to>
      <xdr:col>17</xdr:col>
      <xdr:colOff>85725</xdr:colOff>
      <xdr:row>34</xdr:row>
      <xdr:rowOff>219075</xdr:rowOff>
    </xdr:to>
    <xdr:grpSp>
      <xdr:nvGrpSpPr>
        <xdr:cNvPr id="5" name="グループ化 4"/>
        <xdr:cNvGrpSpPr>
          <a:grpSpLocks/>
        </xdr:cNvGrpSpPr>
      </xdr:nvGrpSpPr>
      <xdr:grpSpPr bwMode="auto">
        <a:xfrm>
          <a:off x="800100" y="7429500"/>
          <a:ext cx="9134475" cy="523875"/>
          <a:chOff x="123826" y="5772150"/>
          <a:chExt cx="7267573" cy="514350"/>
        </a:xfrm>
        <a:solidFill>
          <a:sysClr val="window" lastClr="FFFFFF"/>
        </a:solidFill>
      </xdr:grpSpPr>
      <xdr:sp macro="" textlink="">
        <xdr:nvSpPr>
          <xdr:cNvPr id="6" name="Text Box 4"/>
          <xdr:cNvSpPr txBox="1">
            <a:spLocks noChangeArrowheads="1"/>
          </xdr:cNvSpPr>
        </xdr:nvSpPr>
        <xdr:spPr bwMode="auto">
          <a:xfrm>
            <a:off x="123826"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7" name="Text Box 4"/>
          <xdr:cNvSpPr txBox="1">
            <a:spLocks noChangeArrowheads="1"/>
          </xdr:cNvSpPr>
        </xdr:nvSpPr>
        <xdr:spPr bwMode="auto">
          <a:xfrm>
            <a:off x="1333501"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l" rtl="0">
              <a:lnSpc>
                <a:spcPts val="1400"/>
              </a:lnSpc>
              <a:defRPr sz="1000"/>
            </a:pPr>
            <a:r>
              <a:rPr lang="ja-JP" altLang="en-US" sz="1000" b="0" i="0" u="none" strike="noStrike" baseline="0">
                <a:solidFill>
                  <a:srgbClr val="000000"/>
                </a:solidFill>
                <a:latin typeface="ＭＳ Ｐゴシック"/>
                <a:ea typeface="ＭＳ Ｐゴシック"/>
              </a:rPr>
              <a:t>借方科目</a:t>
            </a:r>
            <a:endParaRPr lang="en-US" altLang="ja-JP" sz="1000" b="0" i="0" u="none" strike="noStrike" baseline="0">
              <a:solidFill>
                <a:srgbClr val="000000"/>
              </a:solidFill>
              <a:latin typeface="ＭＳ Ｐゴシック"/>
              <a:ea typeface="ＭＳ Ｐゴシック"/>
            </a:endParaRPr>
          </a:p>
        </xdr:txBody>
      </xdr:sp>
      <xdr:sp macro="" textlink="">
        <xdr:nvSpPr>
          <xdr:cNvPr id="8" name="Text Box 4"/>
          <xdr:cNvSpPr txBox="1">
            <a:spLocks noChangeArrowheads="1"/>
          </xdr:cNvSpPr>
        </xdr:nvSpPr>
        <xdr:spPr bwMode="auto">
          <a:xfrm>
            <a:off x="2533650"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l" rtl="0">
              <a:lnSpc>
                <a:spcPts val="1400"/>
              </a:lnSpc>
              <a:defRPr sz="1000"/>
            </a:pPr>
            <a:r>
              <a:rPr lang="ja-JP" altLang="en-US" sz="1000" b="0" i="0" u="none" strike="noStrike" baseline="0">
                <a:solidFill>
                  <a:srgbClr val="000000"/>
                </a:solidFill>
                <a:latin typeface="ＭＳ Ｐゴシック"/>
                <a:ea typeface="ＭＳ Ｐゴシック"/>
              </a:rPr>
              <a:t>副科目</a:t>
            </a:r>
            <a:endParaRPr lang="en-US" altLang="ja-JP" sz="1000" b="0" i="0" u="none" strike="noStrike" baseline="0">
              <a:solidFill>
                <a:srgbClr val="000000"/>
              </a:solidFill>
              <a:latin typeface="ＭＳ Ｐゴシック"/>
              <a:ea typeface="ＭＳ Ｐゴシック"/>
            </a:endParaRPr>
          </a:p>
        </xdr:txBody>
      </xdr:sp>
      <xdr:sp macro="" textlink="">
        <xdr:nvSpPr>
          <xdr:cNvPr id="9" name="Text Box 4"/>
          <xdr:cNvSpPr txBox="1">
            <a:spLocks noChangeArrowheads="1"/>
          </xdr:cNvSpPr>
        </xdr:nvSpPr>
        <xdr:spPr bwMode="auto">
          <a:xfrm>
            <a:off x="3743325"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l" rtl="0">
              <a:lnSpc>
                <a:spcPts val="1400"/>
              </a:lnSpc>
              <a:defRPr sz="1000"/>
            </a:pPr>
            <a:r>
              <a:rPr lang="ja-JP" altLang="en-US" sz="1000" b="0" i="0" u="none" strike="noStrike" baseline="0">
                <a:solidFill>
                  <a:srgbClr val="000000"/>
                </a:solidFill>
                <a:latin typeface="ＭＳ Ｐゴシック"/>
                <a:ea typeface="ＭＳ Ｐゴシック"/>
              </a:rPr>
              <a:t>貸方科目</a:t>
            </a:r>
            <a:endParaRPr lang="en-US" altLang="ja-JP" sz="1000" b="0" i="0" u="none" strike="noStrike" baseline="0">
              <a:solidFill>
                <a:srgbClr val="000000"/>
              </a:solidFill>
              <a:latin typeface="ＭＳ Ｐゴシック"/>
              <a:ea typeface="ＭＳ Ｐゴシック"/>
            </a:endParaRPr>
          </a:p>
          <a:p>
            <a:pPr algn="ctr" rtl="0">
              <a:lnSpc>
                <a:spcPts val="1400"/>
              </a:lnSpc>
              <a:defRPr sz="1000"/>
            </a:pPr>
            <a:r>
              <a:rPr lang="en-US" altLang="ja-JP" sz="1200" b="0" i="0" u="none" strike="noStrike" baseline="0">
                <a:solidFill>
                  <a:srgbClr val="000000"/>
                </a:solidFill>
                <a:latin typeface="ＭＳ Ｐゴシック"/>
                <a:ea typeface="ＭＳ Ｐゴシック"/>
              </a:rPr>
              <a:t>312</a:t>
            </a:r>
            <a:r>
              <a:rPr lang="ja-JP" altLang="en-US" sz="1200" b="0" i="0" u="none" strike="noStrike" baseline="0">
                <a:solidFill>
                  <a:srgbClr val="000000"/>
                </a:solidFill>
                <a:latin typeface="ＭＳ Ｐゴシック"/>
                <a:ea typeface="ＭＳ Ｐゴシック"/>
              </a:rPr>
              <a:t>　買掛金</a:t>
            </a:r>
            <a:endParaRPr lang="en-US" altLang="ja-JP" sz="1200" b="0" i="0" u="none" strike="noStrike" baseline="0">
              <a:solidFill>
                <a:srgbClr val="000000"/>
              </a:solidFill>
              <a:latin typeface="ＭＳ Ｐゴシック"/>
              <a:ea typeface="ＭＳ Ｐゴシック"/>
            </a:endParaRPr>
          </a:p>
        </xdr:txBody>
      </xdr:sp>
      <xdr:sp macro="" textlink="">
        <xdr:nvSpPr>
          <xdr:cNvPr id="10" name="Text Box 4"/>
          <xdr:cNvSpPr txBox="1">
            <a:spLocks noChangeArrowheads="1"/>
          </xdr:cNvSpPr>
        </xdr:nvSpPr>
        <xdr:spPr bwMode="auto">
          <a:xfrm>
            <a:off x="4962525"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l" rtl="0">
              <a:lnSpc>
                <a:spcPts val="1400"/>
              </a:lnSpc>
              <a:defRPr sz="1000"/>
            </a:pPr>
            <a:r>
              <a:rPr lang="ja-JP" altLang="en-US" sz="1000" b="0" i="0" u="none" strike="noStrike" baseline="0">
                <a:solidFill>
                  <a:srgbClr val="000000"/>
                </a:solidFill>
                <a:latin typeface="ＭＳ Ｐゴシック"/>
                <a:ea typeface="ＭＳ Ｐゴシック"/>
              </a:rPr>
              <a:t>副科目</a:t>
            </a:r>
            <a:endParaRPr lang="en-US" altLang="ja-JP" sz="1000" b="0" i="0" u="none" strike="noStrike" baseline="0">
              <a:solidFill>
                <a:srgbClr val="000000"/>
              </a:solidFill>
              <a:latin typeface="ＭＳ Ｐゴシック"/>
              <a:ea typeface="ＭＳ Ｐゴシック"/>
            </a:endParaRPr>
          </a:p>
        </xdr:txBody>
      </xdr:sp>
      <xdr:sp macro="" textlink="">
        <xdr:nvSpPr>
          <xdr:cNvPr id="11" name="Text Box 4"/>
          <xdr:cNvSpPr txBox="1">
            <a:spLocks noChangeArrowheads="1"/>
          </xdr:cNvSpPr>
        </xdr:nvSpPr>
        <xdr:spPr bwMode="auto">
          <a:xfrm>
            <a:off x="6172199" y="5772150"/>
            <a:ext cx="1219200" cy="5143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grpSp>
    <xdr:clientData/>
  </xdr:twoCellAnchor>
  <xdr:twoCellAnchor>
    <xdr:from>
      <xdr:col>1</xdr:col>
      <xdr:colOff>123826</xdr:colOff>
      <xdr:row>35</xdr:row>
      <xdr:rowOff>19051</xdr:rowOff>
    </xdr:from>
    <xdr:to>
      <xdr:col>19</xdr:col>
      <xdr:colOff>219076</xdr:colOff>
      <xdr:row>36</xdr:row>
      <xdr:rowOff>790576</xdr:rowOff>
    </xdr:to>
    <xdr:grpSp>
      <xdr:nvGrpSpPr>
        <xdr:cNvPr id="12" name="グループ化 8"/>
        <xdr:cNvGrpSpPr>
          <a:grpSpLocks/>
        </xdr:cNvGrpSpPr>
      </xdr:nvGrpSpPr>
      <xdr:grpSpPr bwMode="auto">
        <a:xfrm>
          <a:off x="247651" y="8048626"/>
          <a:ext cx="10467975" cy="952500"/>
          <a:chOff x="57149" y="6381750"/>
          <a:chExt cx="10095641" cy="981075"/>
        </a:xfrm>
        <a:solidFill>
          <a:sysClr val="window" lastClr="FFFFFF"/>
        </a:solidFill>
      </xdr:grpSpPr>
      <xdr:grpSp>
        <xdr:nvGrpSpPr>
          <xdr:cNvPr id="13" name="グループ化 7"/>
          <xdr:cNvGrpSpPr>
            <a:grpSpLocks/>
          </xdr:cNvGrpSpPr>
        </xdr:nvGrpSpPr>
        <xdr:grpSpPr bwMode="auto">
          <a:xfrm>
            <a:off x="57149" y="6381750"/>
            <a:ext cx="7119356" cy="981075"/>
            <a:chOff x="790574" y="7639050"/>
            <a:chExt cx="7119356" cy="981075"/>
          </a:xfrm>
          <a:grpFill/>
        </xdr:grpSpPr>
        <xdr:sp macro="" textlink="">
          <xdr:nvSpPr>
            <xdr:cNvPr id="19" name="Text Box 4"/>
            <xdr:cNvSpPr txBox="1">
              <a:spLocks noChangeArrowheads="1"/>
            </xdr:cNvSpPr>
          </xdr:nvSpPr>
          <xdr:spPr bwMode="auto">
            <a:xfrm>
              <a:off x="790574" y="7639050"/>
              <a:ext cx="781151"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0" name="Text Box 4"/>
            <xdr:cNvSpPr txBox="1">
              <a:spLocks noChangeArrowheads="1"/>
            </xdr:cNvSpPr>
          </xdr:nvSpPr>
          <xdr:spPr bwMode="auto">
            <a:xfrm>
              <a:off x="1443182" y="7639050"/>
              <a:ext cx="889919"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1" name="Text Box 4"/>
            <xdr:cNvSpPr txBox="1">
              <a:spLocks noChangeArrowheads="1"/>
            </xdr:cNvSpPr>
          </xdr:nvSpPr>
          <xdr:spPr bwMode="auto">
            <a:xfrm>
              <a:off x="2323213" y="7639050"/>
              <a:ext cx="682272"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2" name="Text Box 4"/>
            <xdr:cNvSpPr txBox="1">
              <a:spLocks noChangeArrowheads="1"/>
            </xdr:cNvSpPr>
          </xdr:nvSpPr>
          <xdr:spPr bwMode="auto">
            <a:xfrm>
              <a:off x="3005484" y="7639050"/>
              <a:ext cx="662496"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3" name="Text Box 4"/>
            <xdr:cNvSpPr txBox="1">
              <a:spLocks noChangeArrowheads="1"/>
            </xdr:cNvSpPr>
          </xdr:nvSpPr>
          <xdr:spPr bwMode="auto">
            <a:xfrm>
              <a:off x="3667980" y="7639050"/>
              <a:ext cx="672384"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4" name="Text Box 4"/>
            <xdr:cNvSpPr txBox="1">
              <a:spLocks noChangeArrowheads="1"/>
            </xdr:cNvSpPr>
          </xdr:nvSpPr>
          <xdr:spPr bwMode="auto">
            <a:xfrm>
              <a:off x="4330475" y="7639050"/>
              <a:ext cx="672384"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grpSp>
          <xdr:nvGrpSpPr>
            <xdr:cNvPr id="25" name="グループ化 6"/>
            <xdr:cNvGrpSpPr>
              <a:grpSpLocks/>
            </xdr:cNvGrpSpPr>
          </xdr:nvGrpSpPr>
          <xdr:grpSpPr bwMode="auto">
            <a:xfrm>
              <a:off x="790574" y="7639050"/>
              <a:ext cx="7119356" cy="981075"/>
              <a:chOff x="790574" y="7639050"/>
              <a:chExt cx="7119356" cy="981075"/>
            </a:xfrm>
            <a:grpFill/>
          </xdr:grpSpPr>
          <xdr:sp macro="" textlink="">
            <xdr:nvSpPr>
              <xdr:cNvPr id="26" name="Text Box 4"/>
              <xdr:cNvSpPr txBox="1">
                <a:spLocks noChangeArrowheads="1"/>
              </xdr:cNvSpPr>
            </xdr:nvSpPr>
            <xdr:spPr bwMode="auto">
              <a:xfrm>
                <a:off x="4992971" y="7639050"/>
                <a:ext cx="909695"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7" name="Text Box 4"/>
              <xdr:cNvSpPr txBox="1">
                <a:spLocks noChangeArrowheads="1"/>
              </xdr:cNvSpPr>
            </xdr:nvSpPr>
            <xdr:spPr bwMode="auto">
              <a:xfrm>
                <a:off x="5902666" y="7639050"/>
                <a:ext cx="652608"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8" name="Text Box 4"/>
              <xdr:cNvSpPr txBox="1">
                <a:spLocks noChangeArrowheads="1"/>
              </xdr:cNvSpPr>
            </xdr:nvSpPr>
            <xdr:spPr bwMode="auto">
              <a:xfrm>
                <a:off x="6990346" y="7639050"/>
                <a:ext cx="919583"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sp macro="" textlink="">
            <xdr:nvSpPr>
              <xdr:cNvPr id="29" name="Text Box 4"/>
              <xdr:cNvSpPr txBox="1">
                <a:spLocks noChangeArrowheads="1"/>
              </xdr:cNvSpPr>
            </xdr:nvSpPr>
            <xdr:spPr bwMode="auto">
              <a:xfrm>
                <a:off x="6555274" y="7639050"/>
                <a:ext cx="682272" cy="98107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endParaRPr lang="ja-JP" altLang="en-US"/>
              </a:p>
            </xdr:txBody>
          </xdr:sp>
          <xdr:grpSp>
            <xdr:nvGrpSpPr>
              <xdr:cNvPr id="30" name="グループ化 64"/>
              <xdr:cNvGrpSpPr>
                <a:grpSpLocks/>
              </xdr:cNvGrpSpPr>
            </xdr:nvGrpSpPr>
            <xdr:grpSpPr bwMode="auto">
              <a:xfrm>
                <a:off x="790574" y="7639050"/>
                <a:ext cx="4429126" cy="981075"/>
                <a:chOff x="1670329" y="6284512"/>
                <a:chExt cx="3824139" cy="944964"/>
              </a:xfrm>
              <a:grpFill/>
            </xdr:grpSpPr>
            <xdr:sp macro="" textlink="">
              <xdr:nvSpPr>
                <xdr:cNvPr id="35" name="Text Box 4"/>
                <xdr:cNvSpPr txBox="1">
                  <a:spLocks noChangeArrowheads="1"/>
                </xdr:cNvSpPr>
              </xdr:nvSpPr>
              <xdr:spPr bwMode="auto">
                <a:xfrm>
                  <a:off x="1670329" y="6284512"/>
                  <a:ext cx="563466"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役員</a:t>
                  </a:r>
                  <a:endParaRPr lang="en-US" altLang="ja-JP" sz="1100" b="0" i="0" u="none" strike="noStrike" baseline="0">
                    <a:solidFill>
                      <a:srgbClr val="000000"/>
                    </a:solidFill>
                    <a:latin typeface="ＭＳ Ｐゴシック"/>
                    <a:ea typeface="ＭＳ Ｐゴシック"/>
                  </a:endParaRPr>
                </a:p>
              </xdr:txBody>
            </xdr:sp>
            <xdr:sp macro="" textlink="">
              <xdr:nvSpPr>
                <xdr:cNvPr id="36" name="Text Box 4"/>
                <xdr:cNvSpPr txBox="1">
                  <a:spLocks noChangeArrowheads="1"/>
                </xdr:cNvSpPr>
              </xdr:nvSpPr>
              <xdr:spPr bwMode="auto">
                <a:xfrm>
                  <a:off x="2233795" y="6284512"/>
                  <a:ext cx="554929"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役員</a:t>
                  </a:r>
                  <a:endParaRPr lang="en-US" altLang="ja-JP" sz="1100" b="0" i="0" u="none" strike="noStrike" baseline="0">
                    <a:solidFill>
                      <a:srgbClr val="000000"/>
                    </a:solidFill>
                    <a:latin typeface="ＭＳ Ｐゴシック"/>
                    <a:ea typeface="ＭＳ Ｐゴシック"/>
                  </a:endParaRPr>
                </a:p>
              </xdr:txBody>
            </xdr:sp>
            <xdr:sp macro="" textlink="">
              <xdr:nvSpPr>
                <xdr:cNvPr id="37" name="Text Box 4"/>
                <xdr:cNvSpPr txBox="1">
                  <a:spLocks noChangeArrowheads="1"/>
                </xdr:cNvSpPr>
              </xdr:nvSpPr>
              <xdr:spPr bwMode="auto">
                <a:xfrm>
                  <a:off x="2780186" y="6284512"/>
                  <a:ext cx="230509" cy="944964"/>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経</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endParaRPr lang="en-US" altLang="ja-JP" sz="1100" b="0" i="0" u="none" strike="noStrike" baseline="0">
                    <a:solidFill>
                      <a:srgbClr val="000000"/>
                    </a:solidFill>
                    <a:latin typeface="ＭＳ Ｐゴシック"/>
                    <a:ea typeface="ＭＳ Ｐゴシック"/>
                  </a:endParaRPr>
                </a:p>
                <a:p>
                  <a:pPr algn="ctr" rtl="0">
                    <a:lnSpc>
                      <a:spcPts val="1400"/>
                    </a:lnSpc>
                    <a:defRPr sz="1000"/>
                  </a:pPr>
                  <a:r>
                    <a:rPr lang="ja-JP" altLang="en-US" sz="1100" b="0" i="0" u="none" strike="noStrike" baseline="0">
                      <a:solidFill>
                        <a:srgbClr val="000000"/>
                      </a:solidFill>
                      <a:latin typeface="ＭＳ Ｐゴシック"/>
                      <a:ea typeface="ＭＳ Ｐゴシック"/>
                    </a:rPr>
                    <a:t>理</a:t>
                  </a:r>
                  <a:endParaRPr lang="en-US" altLang="ja-JP" sz="1100" b="0" i="0" u="none" strike="noStrike" baseline="0">
                    <a:solidFill>
                      <a:srgbClr val="000000"/>
                    </a:solidFill>
                    <a:latin typeface="ＭＳ Ｐゴシック"/>
                    <a:ea typeface="ＭＳ Ｐゴシック"/>
                  </a:endParaRPr>
                </a:p>
              </xdr:txBody>
            </xdr:sp>
            <xdr:sp macro="" textlink="">
              <xdr:nvSpPr>
                <xdr:cNvPr id="38" name="Text Box 4"/>
                <xdr:cNvSpPr txBox="1">
                  <a:spLocks noChangeArrowheads="1"/>
                </xdr:cNvSpPr>
              </xdr:nvSpPr>
              <xdr:spPr bwMode="auto">
                <a:xfrm>
                  <a:off x="3010695" y="6284512"/>
                  <a:ext cx="580541"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部長</a:t>
                  </a:r>
                  <a:endParaRPr lang="en-US" altLang="ja-JP" sz="1100" b="0" i="0" u="none" strike="noStrike" baseline="0">
                    <a:solidFill>
                      <a:srgbClr val="000000"/>
                    </a:solidFill>
                    <a:latin typeface="ＭＳ Ｐゴシック"/>
                    <a:ea typeface="ＭＳ Ｐゴシック"/>
                  </a:endParaRPr>
                </a:p>
              </xdr:txBody>
            </xdr:sp>
            <xdr:sp macro="" textlink="">
              <xdr:nvSpPr>
                <xdr:cNvPr id="39" name="Text Box 4"/>
                <xdr:cNvSpPr txBox="1">
                  <a:spLocks noChangeArrowheads="1"/>
                </xdr:cNvSpPr>
              </xdr:nvSpPr>
              <xdr:spPr bwMode="auto">
                <a:xfrm>
                  <a:off x="3582698" y="6284512"/>
                  <a:ext cx="580541"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課長</a:t>
                  </a:r>
                  <a:endParaRPr lang="en-US" altLang="ja-JP" sz="1100" b="0" i="0" u="none" strike="noStrike" baseline="0">
                    <a:solidFill>
                      <a:srgbClr val="000000"/>
                    </a:solidFill>
                    <a:latin typeface="ＭＳ Ｐゴシック"/>
                    <a:ea typeface="ＭＳ Ｐゴシック"/>
                  </a:endParaRPr>
                </a:p>
              </xdr:txBody>
            </xdr:sp>
            <xdr:sp macro="" textlink="">
              <xdr:nvSpPr>
                <xdr:cNvPr id="40" name="Text Box 4"/>
                <xdr:cNvSpPr txBox="1">
                  <a:spLocks noChangeArrowheads="1"/>
                </xdr:cNvSpPr>
              </xdr:nvSpPr>
              <xdr:spPr bwMode="auto">
                <a:xfrm>
                  <a:off x="4154702" y="6284512"/>
                  <a:ext cx="580541"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係長</a:t>
                  </a:r>
                  <a:endParaRPr lang="en-US" altLang="ja-JP" sz="1100" b="0" i="0" u="none" strike="noStrike" baseline="0">
                    <a:solidFill>
                      <a:srgbClr val="000000"/>
                    </a:solidFill>
                    <a:latin typeface="ＭＳ Ｐゴシック"/>
                    <a:ea typeface="ＭＳ Ｐゴシック"/>
                  </a:endParaRPr>
                </a:p>
              </xdr:txBody>
            </xdr:sp>
            <xdr:sp macro="" textlink="">
              <xdr:nvSpPr>
                <xdr:cNvPr id="41" name="Text Box 4"/>
                <xdr:cNvSpPr txBox="1">
                  <a:spLocks noChangeArrowheads="1"/>
                </xdr:cNvSpPr>
              </xdr:nvSpPr>
              <xdr:spPr bwMode="auto">
                <a:xfrm>
                  <a:off x="4726705" y="6284512"/>
                  <a:ext cx="572003" cy="238535"/>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係</a:t>
                  </a:r>
                  <a:endParaRPr lang="en-US" altLang="ja-JP" sz="1100" b="0" i="0" u="none" strike="noStrike" baseline="0">
                    <a:solidFill>
                      <a:srgbClr val="000000"/>
                    </a:solidFill>
                    <a:latin typeface="ＭＳ Ｐゴシック"/>
                    <a:ea typeface="ＭＳ Ｐゴシック"/>
                  </a:endParaRPr>
                </a:p>
              </xdr:txBody>
            </xdr:sp>
            <xdr:sp macro="" textlink="">
              <xdr:nvSpPr>
                <xdr:cNvPr id="42" name="Text Box 4"/>
                <xdr:cNvSpPr txBox="1">
                  <a:spLocks noChangeArrowheads="1"/>
                </xdr:cNvSpPr>
              </xdr:nvSpPr>
              <xdr:spPr bwMode="auto">
                <a:xfrm>
                  <a:off x="5298708" y="6284512"/>
                  <a:ext cx="196359" cy="944964"/>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発行先</a:t>
                  </a:r>
                  <a:endParaRPr lang="en-US" altLang="ja-JP" sz="1100" b="0" i="0" u="none" strike="noStrike" baseline="0">
                    <a:solidFill>
                      <a:srgbClr val="000000"/>
                    </a:solidFill>
                    <a:latin typeface="ＭＳ Ｐゴシック"/>
                    <a:ea typeface="ＭＳ Ｐゴシック"/>
                  </a:endParaRPr>
                </a:p>
              </xdr:txBody>
            </xdr:sp>
          </xdr:grpSp>
          <xdr:sp macro="" textlink="">
            <xdr:nvSpPr>
              <xdr:cNvPr id="31" name="Text Box 4"/>
              <xdr:cNvSpPr txBox="1">
                <a:spLocks noChangeArrowheads="1"/>
              </xdr:cNvSpPr>
            </xdr:nvSpPr>
            <xdr:spPr bwMode="auto">
              <a:xfrm>
                <a:off x="5220395" y="7639050"/>
                <a:ext cx="682272" cy="2476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部長</a:t>
                </a:r>
                <a:endParaRPr lang="en-US" altLang="ja-JP" sz="1100" b="0" i="0" u="none" strike="noStrike" baseline="0">
                  <a:solidFill>
                    <a:srgbClr val="000000"/>
                  </a:solidFill>
                  <a:latin typeface="ＭＳ Ｐゴシック"/>
                  <a:ea typeface="ＭＳ Ｐゴシック"/>
                </a:endParaRPr>
              </a:p>
            </xdr:txBody>
          </xdr:sp>
          <xdr:sp macro="" textlink="">
            <xdr:nvSpPr>
              <xdr:cNvPr id="32" name="Text Box 4"/>
              <xdr:cNvSpPr txBox="1">
                <a:spLocks noChangeArrowheads="1"/>
              </xdr:cNvSpPr>
            </xdr:nvSpPr>
            <xdr:spPr bwMode="auto">
              <a:xfrm>
                <a:off x="5902666" y="7639050"/>
                <a:ext cx="652608" cy="2476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課長</a:t>
                </a:r>
                <a:endParaRPr lang="en-US" altLang="ja-JP" sz="1100" b="0" i="0" u="none" strike="noStrike" baseline="0">
                  <a:solidFill>
                    <a:srgbClr val="000000"/>
                  </a:solidFill>
                  <a:latin typeface="ＭＳ Ｐゴシック"/>
                  <a:ea typeface="ＭＳ Ｐゴシック"/>
                </a:endParaRPr>
              </a:p>
            </xdr:txBody>
          </xdr:sp>
          <xdr:sp macro="" textlink="">
            <xdr:nvSpPr>
              <xdr:cNvPr id="33" name="Text Box 4"/>
              <xdr:cNvSpPr txBox="1">
                <a:spLocks noChangeArrowheads="1"/>
              </xdr:cNvSpPr>
            </xdr:nvSpPr>
            <xdr:spPr bwMode="auto">
              <a:xfrm>
                <a:off x="6555274" y="7639050"/>
                <a:ext cx="682272" cy="2476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係長</a:t>
                </a:r>
                <a:endParaRPr lang="en-US" altLang="ja-JP" sz="1100" b="0" i="0" u="none" strike="noStrike" baseline="0">
                  <a:solidFill>
                    <a:srgbClr val="000000"/>
                  </a:solidFill>
                  <a:latin typeface="ＭＳ Ｐゴシック"/>
                  <a:ea typeface="ＭＳ Ｐゴシック"/>
                </a:endParaRPr>
              </a:p>
            </xdr:txBody>
          </xdr:sp>
          <xdr:sp macro="" textlink="">
            <xdr:nvSpPr>
              <xdr:cNvPr id="34" name="Text Box 4"/>
              <xdr:cNvSpPr txBox="1">
                <a:spLocks noChangeArrowheads="1"/>
              </xdr:cNvSpPr>
            </xdr:nvSpPr>
            <xdr:spPr bwMode="auto">
              <a:xfrm>
                <a:off x="7237545" y="7639050"/>
                <a:ext cx="672384" cy="247650"/>
              </a:xfrm>
              <a:prstGeom prst="rect">
                <a:avLst/>
              </a:prstGeom>
              <a:grpFill/>
              <a:ln/>
              <a:extLst/>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1400"/>
                  </a:lnSpc>
                  <a:defRPr sz="1000"/>
                </a:pPr>
                <a:r>
                  <a:rPr lang="ja-JP" altLang="en-US" sz="1100" b="0" i="0" u="none" strike="noStrike" baseline="0">
                    <a:solidFill>
                      <a:srgbClr val="000000"/>
                    </a:solidFill>
                    <a:latin typeface="ＭＳ Ｐゴシック"/>
                    <a:ea typeface="ＭＳ Ｐゴシック"/>
                  </a:rPr>
                  <a:t>係</a:t>
                </a:r>
                <a:endParaRPr lang="en-US" altLang="ja-JP" sz="1100" b="0" i="0" u="none" strike="noStrike" baseline="0">
                  <a:solidFill>
                    <a:srgbClr val="000000"/>
                  </a:solidFill>
                  <a:latin typeface="ＭＳ Ｐゴシック"/>
                  <a:ea typeface="ＭＳ Ｐゴシック"/>
                </a:endParaRPr>
              </a:p>
            </xdr:txBody>
          </xdr:sp>
        </xdr:grpSp>
      </xdr:grpSp>
      <xdr:grpSp>
        <xdr:nvGrpSpPr>
          <xdr:cNvPr id="14" name="Group 27"/>
          <xdr:cNvGrpSpPr>
            <a:grpSpLocks/>
          </xdr:cNvGrpSpPr>
        </xdr:nvGrpSpPr>
        <xdr:grpSpPr bwMode="auto">
          <a:xfrm>
            <a:off x="7172325" y="6381750"/>
            <a:ext cx="2980465" cy="981075"/>
            <a:chOff x="718" y="672"/>
            <a:chExt cx="287" cy="72"/>
          </a:xfrm>
          <a:grpFill/>
        </xdr:grpSpPr>
        <xdr:sp macro="" textlink="">
          <xdr:nvSpPr>
            <xdr:cNvPr id="15" name="Text Box 22"/>
            <xdr:cNvSpPr txBox="1">
              <a:spLocks noChangeArrowheads="1"/>
            </xdr:cNvSpPr>
          </xdr:nvSpPr>
          <xdr:spPr bwMode="auto">
            <a:xfrm>
              <a:off x="718" y="690"/>
              <a:ext cx="216" cy="54"/>
            </a:xfrm>
            <a:prstGeom prst="rect">
              <a:avLst/>
            </a:prstGeom>
            <a:grp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　　　　年　　　　　月　　　　　日</a:t>
              </a:r>
            </a:p>
          </xdr:txBody>
        </xdr:sp>
        <xdr:sp macro="" textlink="">
          <xdr:nvSpPr>
            <xdr:cNvPr id="16" name="Text Box 23"/>
            <xdr:cNvSpPr txBox="1">
              <a:spLocks noChangeArrowheads="1"/>
            </xdr:cNvSpPr>
          </xdr:nvSpPr>
          <xdr:spPr bwMode="auto">
            <a:xfrm>
              <a:off x="718" y="672"/>
              <a:ext cx="216" cy="18"/>
            </a:xfrm>
            <a:prstGeom prst="rect">
              <a:avLst/>
            </a:prstGeom>
            <a:grp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検収年月日</a:t>
              </a:r>
            </a:p>
          </xdr:txBody>
        </xdr:sp>
        <xdr:sp macro="" textlink="">
          <xdr:nvSpPr>
            <xdr:cNvPr id="17" name="Text Box 24"/>
            <xdr:cNvSpPr txBox="1">
              <a:spLocks noChangeArrowheads="1"/>
            </xdr:cNvSpPr>
          </xdr:nvSpPr>
          <xdr:spPr bwMode="auto">
            <a:xfrm>
              <a:off x="934" y="672"/>
              <a:ext cx="71" cy="18"/>
            </a:xfrm>
            <a:prstGeom prst="rect">
              <a:avLst/>
            </a:prstGeom>
            <a:grp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検収印</a:t>
              </a:r>
            </a:p>
          </xdr:txBody>
        </xdr:sp>
        <xdr:sp macro="" textlink="">
          <xdr:nvSpPr>
            <xdr:cNvPr id="18" name="Rectangle 25"/>
            <xdr:cNvSpPr>
              <a:spLocks noChangeArrowheads="1"/>
            </xdr:cNvSpPr>
          </xdr:nvSpPr>
          <xdr:spPr bwMode="auto">
            <a:xfrm>
              <a:off x="934" y="690"/>
              <a:ext cx="71" cy="54"/>
            </a:xfrm>
            <a:prstGeom prst="rect">
              <a:avLst/>
            </a:prstGeom>
            <a:grpFill/>
            <a:ln w="9525">
              <a:solidFill>
                <a:srgbClr xmlns:mc="http://schemas.openxmlformats.org/markup-compatibility/2006" xmlns:a14="http://schemas.microsoft.com/office/drawing/2010/main" val="000000" mc:Ignorable="a14" a14:legacySpreadsheetColorIndex="64"/>
              </a:solidFill>
              <a:miter lim="800000"/>
              <a:headEnd/>
              <a:tailEnd/>
            </a:ln>
            <a:extLst/>
          </xdr:spPr>
        </xdr:sp>
      </xdr:grpSp>
    </xdr:grpSp>
    <xdr:clientData/>
  </xdr:twoCellAnchor>
  <mc:AlternateContent xmlns:mc="http://schemas.openxmlformats.org/markup-compatibility/2006">
    <mc:Choice xmlns:a14="http://schemas.microsoft.com/office/drawing/2010/main" Requires="a14">
      <xdr:twoCellAnchor editAs="oneCell">
        <xdr:from>
          <xdr:col>13</xdr:col>
          <xdr:colOff>285750</xdr:colOff>
          <xdr:row>15</xdr:row>
          <xdr:rowOff>142875</xdr:rowOff>
        </xdr:from>
        <xdr:to>
          <xdr:col>14</xdr:col>
          <xdr:colOff>457200</xdr:colOff>
          <xdr:row>17</xdr:row>
          <xdr:rowOff>19050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15</xdr:row>
          <xdr:rowOff>152400</xdr:rowOff>
        </xdr:from>
        <xdr:to>
          <xdr:col>16</xdr:col>
          <xdr:colOff>0</xdr:colOff>
          <xdr:row>17</xdr:row>
          <xdr:rowOff>9525</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200025</xdr:rowOff>
        </xdr:from>
        <xdr:to>
          <xdr:col>3</xdr:col>
          <xdr:colOff>200025</xdr:colOff>
          <xdr:row>15</xdr:row>
          <xdr:rowOff>19050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13</xdr:row>
          <xdr:rowOff>228600</xdr:rowOff>
        </xdr:from>
        <xdr:to>
          <xdr:col>3</xdr:col>
          <xdr:colOff>876300</xdr:colOff>
          <xdr:row>15</xdr:row>
          <xdr:rowOff>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手形</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352426</xdr:colOff>
      <xdr:row>1</xdr:row>
      <xdr:rowOff>143119</xdr:rowOff>
    </xdr:from>
    <xdr:to>
      <xdr:col>11</xdr:col>
      <xdr:colOff>561975</xdr:colOff>
      <xdr:row>4</xdr:row>
      <xdr:rowOff>0</xdr:rowOff>
    </xdr:to>
    <xdr:sp macro="" textlink="">
      <xdr:nvSpPr>
        <xdr:cNvPr id="3" name="Text Box 1"/>
        <xdr:cNvSpPr txBox="1">
          <a:spLocks noChangeArrowheads="1"/>
        </xdr:cNvSpPr>
      </xdr:nvSpPr>
      <xdr:spPr bwMode="auto">
        <a:xfrm>
          <a:off x="4057651" y="314569"/>
          <a:ext cx="2581274" cy="4271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1" i="0" u="none" strike="noStrike" baseline="0">
              <a:solidFill>
                <a:srgbClr val="000000"/>
              </a:solidFill>
              <a:latin typeface="ＭＳ 明朝"/>
              <a:ea typeface="ＭＳ 明朝"/>
            </a:rPr>
            <a:t>請　求　明　細　書</a:t>
          </a:r>
        </a:p>
      </xdr:txBody>
    </xdr:sp>
    <xdr:clientData/>
  </xdr:twoCellAnchor>
  <xdr:twoCellAnchor>
    <xdr:from>
      <xdr:col>6</xdr:col>
      <xdr:colOff>485775</xdr:colOff>
      <xdr:row>3</xdr:row>
      <xdr:rowOff>152400</xdr:rowOff>
    </xdr:from>
    <xdr:to>
      <xdr:col>11</xdr:col>
      <xdr:colOff>228599</xdr:colOff>
      <xdr:row>3</xdr:row>
      <xdr:rowOff>152400</xdr:rowOff>
    </xdr:to>
    <xdr:sp macro="" textlink="">
      <xdr:nvSpPr>
        <xdr:cNvPr id="52" name="Line 9"/>
        <xdr:cNvSpPr>
          <a:spLocks noChangeShapeType="1"/>
        </xdr:cNvSpPr>
      </xdr:nvSpPr>
      <xdr:spPr bwMode="auto">
        <a:xfrm>
          <a:off x="4191000" y="685800"/>
          <a:ext cx="2114549" cy="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114300</xdr:colOff>
      <xdr:row>1</xdr:row>
      <xdr:rowOff>161925</xdr:rowOff>
    </xdr:from>
    <xdr:to>
      <xdr:col>12</xdr:col>
      <xdr:colOff>180975</xdr:colOff>
      <xdr:row>3</xdr:row>
      <xdr:rowOff>152400</xdr:rowOff>
    </xdr:to>
    <xdr:sp macro="" textlink="">
      <xdr:nvSpPr>
        <xdr:cNvPr id="2" name="Text Box 1"/>
        <xdr:cNvSpPr txBox="1">
          <a:spLocks noChangeArrowheads="1"/>
        </xdr:cNvSpPr>
      </xdr:nvSpPr>
      <xdr:spPr bwMode="auto">
        <a:xfrm>
          <a:off x="3819525" y="333375"/>
          <a:ext cx="352425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1800" b="1" i="0" u="none" strike="noStrike" baseline="0">
              <a:solidFill>
                <a:srgbClr val="000000"/>
              </a:solidFill>
              <a:latin typeface="ＭＳ 明朝"/>
              <a:ea typeface="ＭＳ 明朝"/>
            </a:rPr>
            <a:t>請　求　明　細　書（控え）</a:t>
          </a:r>
        </a:p>
      </xdr:txBody>
    </xdr:sp>
    <xdr:clientData/>
  </xdr:twoCellAnchor>
  <xdr:twoCellAnchor>
    <xdr:from>
      <xdr:col>6</xdr:col>
      <xdr:colOff>114300</xdr:colOff>
      <xdr:row>3</xdr:row>
      <xdr:rowOff>152400</xdr:rowOff>
    </xdr:from>
    <xdr:to>
      <xdr:col>12</xdr:col>
      <xdr:colOff>0</xdr:colOff>
      <xdr:row>3</xdr:row>
      <xdr:rowOff>152400</xdr:rowOff>
    </xdr:to>
    <xdr:sp macro="" textlink="">
      <xdr:nvSpPr>
        <xdr:cNvPr id="3" name="Line 9"/>
        <xdr:cNvSpPr>
          <a:spLocks noChangeShapeType="1"/>
        </xdr:cNvSpPr>
      </xdr:nvSpPr>
      <xdr:spPr bwMode="auto">
        <a:xfrm>
          <a:off x="3819525" y="685800"/>
          <a:ext cx="3343275" cy="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Z41"/>
  <sheetViews>
    <sheetView tabSelected="1" view="pageBreakPreview" topLeftCell="E1" zoomScaleNormal="100" zoomScaleSheetLayoutView="100" workbookViewId="0">
      <selection activeCell="B1" sqref="B1"/>
    </sheetView>
  </sheetViews>
  <sheetFormatPr defaultRowHeight="13.5"/>
  <cols>
    <col min="1" max="1" width="1.625" customWidth="1"/>
    <col min="2" max="2" width="13" customWidth="1"/>
    <col min="3" max="3" width="4.375" customWidth="1"/>
    <col min="4" max="4" width="12.5" customWidth="1"/>
    <col min="5" max="5" width="8.125" customWidth="1"/>
    <col min="7" max="7" width="9.75" customWidth="1"/>
    <col min="8" max="8" width="7.375" customWidth="1"/>
    <col min="9" max="9" width="9.375" customWidth="1"/>
    <col min="10" max="10" width="8.125" customWidth="1"/>
    <col min="11" max="11" width="5" customWidth="1"/>
    <col min="12" max="12" width="6.875" customWidth="1"/>
    <col min="13" max="13" width="7.5" customWidth="1"/>
    <col min="14" max="14" width="3.875" customWidth="1"/>
    <col min="15" max="16" width="7" customWidth="1"/>
    <col min="17" max="17" width="8.75" customWidth="1"/>
    <col min="18" max="18" width="3.5" customWidth="1"/>
    <col min="19" max="19" width="5" customWidth="1"/>
    <col min="20" max="20" width="3.75" customWidth="1"/>
    <col min="21" max="21" width="5" customWidth="1"/>
    <col min="22" max="22" width="4.25" customWidth="1"/>
  </cols>
  <sheetData>
    <row r="2" spans="2:23" ht="15">
      <c r="N2" s="9"/>
      <c r="O2" s="79" t="s">
        <v>22</v>
      </c>
      <c r="P2" s="79"/>
      <c r="Q2" s="36" t="s">
        <v>29</v>
      </c>
      <c r="R2" s="54" t="s">
        <v>19</v>
      </c>
      <c r="S2" s="36" t="s">
        <v>27</v>
      </c>
      <c r="T2" s="54" t="s">
        <v>20</v>
      </c>
      <c r="U2" s="36" t="s">
        <v>28</v>
      </c>
      <c r="V2" s="34" t="s">
        <v>21</v>
      </c>
    </row>
    <row r="5" spans="2:23">
      <c r="B5" s="1"/>
      <c r="C5" s="1"/>
    </row>
    <row r="6" spans="2:23">
      <c r="B6" s="80" t="s">
        <v>0</v>
      </c>
      <c r="C6" s="80"/>
      <c r="D6" s="80"/>
    </row>
    <row r="7" spans="2:23" ht="18.75" customHeight="1">
      <c r="B7" s="81"/>
      <c r="C7" s="81"/>
      <c r="D7" s="81"/>
      <c r="E7" s="2" t="s">
        <v>1</v>
      </c>
      <c r="Q7" s="30"/>
      <c r="R7" s="30"/>
      <c r="S7" s="30"/>
      <c r="T7" s="30"/>
      <c r="U7" s="30"/>
      <c r="V7" s="30"/>
    </row>
    <row r="8" spans="2:23" ht="18.75" customHeight="1">
      <c r="B8" s="3"/>
      <c r="C8" s="3"/>
      <c r="D8" s="4"/>
      <c r="E8" s="5"/>
      <c r="L8" s="6"/>
      <c r="M8" s="82" t="s">
        <v>8</v>
      </c>
      <c r="N8" s="82"/>
      <c r="O8" s="83">
        <v>12345</v>
      </c>
      <c r="P8" s="83"/>
      <c r="Q8" s="30"/>
      <c r="R8" s="31"/>
      <c r="S8" s="31"/>
      <c r="T8" s="31"/>
      <c r="U8" s="31"/>
      <c r="V8" s="31"/>
      <c r="W8" s="9"/>
    </row>
    <row r="9" spans="2:23" ht="13.5" customHeight="1">
      <c r="B9" t="s">
        <v>2</v>
      </c>
      <c r="L9" s="8"/>
      <c r="M9" s="84" t="s">
        <v>9</v>
      </c>
      <c r="N9" s="84"/>
      <c r="O9" s="85" t="s">
        <v>34</v>
      </c>
      <c r="P9" s="86"/>
      <c r="Q9" s="86"/>
      <c r="R9" s="86"/>
      <c r="S9" s="86"/>
      <c r="T9" s="86"/>
      <c r="U9" s="89" t="s">
        <v>41</v>
      </c>
      <c r="V9" s="91"/>
    </row>
    <row r="10" spans="2:23" ht="13.5" customHeight="1">
      <c r="L10" s="6"/>
      <c r="M10" s="84"/>
      <c r="N10" s="84"/>
      <c r="O10" s="87"/>
      <c r="P10" s="88"/>
      <c r="Q10" s="88"/>
      <c r="R10" s="88"/>
      <c r="S10" s="88"/>
      <c r="T10" s="88"/>
      <c r="U10" s="90"/>
      <c r="V10" s="92"/>
    </row>
    <row r="11" spans="2:23" ht="18.75" customHeight="1">
      <c r="L11" s="7"/>
      <c r="M11" s="82" t="s">
        <v>10</v>
      </c>
      <c r="N11" s="82"/>
      <c r="O11" s="19" t="s">
        <v>11</v>
      </c>
      <c r="P11" s="93">
        <v>1234567890000</v>
      </c>
      <c r="Q11" s="93"/>
      <c r="R11" s="93"/>
      <c r="S11" s="93"/>
      <c r="T11" s="93"/>
      <c r="U11" s="93"/>
      <c r="V11" s="94"/>
    </row>
    <row r="12" spans="2:23" ht="18.75" customHeight="1">
      <c r="M12" s="82" t="s">
        <v>12</v>
      </c>
      <c r="N12" s="82"/>
      <c r="O12" s="95" t="s">
        <v>30</v>
      </c>
      <c r="P12" s="95"/>
      <c r="Q12" s="95"/>
      <c r="R12" s="95"/>
      <c r="S12" s="95"/>
      <c r="T12" s="95"/>
      <c r="U12" s="95"/>
      <c r="V12" s="95"/>
    </row>
    <row r="13" spans="2:23" ht="18.75" customHeight="1">
      <c r="B13" s="9"/>
      <c r="C13" s="9"/>
      <c r="D13" s="9"/>
      <c r="E13" s="9"/>
      <c r="F13" s="9"/>
      <c r="M13" s="82" t="s">
        <v>14</v>
      </c>
      <c r="N13" s="82"/>
      <c r="O13" s="102" t="s">
        <v>31</v>
      </c>
      <c r="P13" s="103"/>
      <c r="Q13" s="103"/>
      <c r="R13" s="103"/>
      <c r="S13" s="103"/>
      <c r="T13" s="103"/>
      <c r="U13" s="103"/>
      <c r="V13" s="104"/>
    </row>
    <row r="14" spans="2:23" ht="18.75" customHeight="1">
      <c r="B14" s="37" t="s">
        <v>23</v>
      </c>
      <c r="C14" s="105"/>
      <c r="D14" s="105"/>
      <c r="E14" s="9"/>
      <c r="F14" s="9"/>
      <c r="M14" s="82" t="s">
        <v>42</v>
      </c>
      <c r="N14" s="82"/>
      <c r="O14" s="102" t="s">
        <v>43</v>
      </c>
      <c r="P14" s="103"/>
      <c r="Q14" s="103"/>
      <c r="R14" s="103"/>
      <c r="S14" s="103"/>
      <c r="T14" s="103"/>
      <c r="U14" s="103"/>
      <c r="V14" s="104"/>
    </row>
    <row r="15" spans="2:23" ht="18.75" customHeight="1">
      <c r="B15" s="38" t="s">
        <v>24</v>
      </c>
      <c r="C15" s="96"/>
      <c r="D15" s="96"/>
      <c r="E15" s="52" t="s">
        <v>25</v>
      </c>
      <c r="F15" s="48"/>
      <c r="M15" s="82" t="s">
        <v>13</v>
      </c>
      <c r="N15" s="82"/>
      <c r="O15" s="95" t="s">
        <v>47</v>
      </c>
      <c r="P15" s="95"/>
      <c r="Q15" s="52" t="s">
        <v>15</v>
      </c>
      <c r="R15" s="95" t="s">
        <v>32</v>
      </c>
      <c r="S15" s="95"/>
      <c r="T15" s="95"/>
      <c r="U15" s="82" t="s">
        <v>16</v>
      </c>
      <c r="V15" s="82"/>
    </row>
    <row r="16" spans="2:23" ht="15" customHeight="1">
      <c r="M16" s="82"/>
      <c r="N16" s="82"/>
      <c r="O16" s="97"/>
      <c r="P16" s="97"/>
      <c r="Q16" s="55" t="s">
        <v>17</v>
      </c>
      <c r="R16" s="95">
        <v>1234567</v>
      </c>
      <c r="S16" s="95"/>
      <c r="T16" s="95"/>
      <c r="U16" s="95"/>
      <c r="V16" s="95"/>
    </row>
    <row r="17" spans="2:26" ht="15" customHeight="1">
      <c r="M17" s="82"/>
      <c r="N17" s="82"/>
      <c r="O17" s="97"/>
      <c r="P17" s="97"/>
      <c r="Q17" s="55" t="s">
        <v>18</v>
      </c>
      <c r="R17" s="98" t="s">
        <v>35</v>
      </c>
      <c r="S17" s="98"/>
      <c r="T17" s="98"/>
      <c r="U17" s="98"/>
      <c r="V17" s="98"/>
    </row>
    <row r="18" spans="2:26" ht="15" customHeight="1">
      <c r="M18" s="82"/>
      <c r="N18" s="82"/>
      <c r="O18" s="97"/>
      <c r="P18" s="97"/>
      <c r="Q18" s="55" t="s">
        <v>33</v>
      </c>
      <c r="R18" s="99" t="s">
        <v>36</v>
      </c>
      <c r="S18" s="100"/>
      <c r="T18" s="100"/>
      <c r="U18" s="100"/>
      <c r="V18" s="101"/>
    </row>
    <row r="20" spans="2:26" ht="23.25" customHeight="1">
      <c r="B20" s="106" t="s">
        <v>3</v>
      </c>
      <c r="C20" s="106"/>
      <c r="D20" s="75" t="s">
        <v>4</v>
      </c>
      <c r="E20" s="107"/>
      <c r="F20" s="107"/>
      <c r="G20" s="107"/>
      <c r="H20" s="76"/>
      <c r="I20" s="51" t="s">
        <v>5</v>
      </c>
      <c r="J20" s="51" t="s">
        <v>6</v>
      </c>
      <c r="K20" s="75" t="s">
        <v>54</v>
      </c>
      <c r="L20" s="76"/>
      <c r="M20" s="75" t="s">
        <v>50</v>
      </c>
      <c r="N20" s="107"/>
      <c r="O20" s="76"/>
      <c r="P20" s="107" t="s">
        <v>49</v>
      </c>
      <c r="Q20" s="107"/>
      <c r="R20" s="107"/>
      <c r="S20" s="107"/>
      <c r="T20" s="107"/>
      <c r="U20" s="76"/>
      <c r="V20" s="21"/>
      <c r="Z20" s="10"/>
    </row>
    <row r="21" spans="2:26" ht="18.75" customHeight="1">
      <c r="B21" s="108" t="s">
        <v>37</v>
      </c>
      <c r="C21" s="109"/>
      <c r="D21" s="110" t="s">
        <v>38</v>
      </c>
      <c r="E21" s="111"/>
      <c r="F21" s="111"/>
      <c r="G21" s="111"/>
      <c r="H21" s="112"/>
      <c r="I21" s="59"/>
      <c r="J21" s="41" t="s">
        <v>51</v>
      </c>
      <c r="K21" s="77"/>
      <c r="L21" s="78"/>
      <c r="M21" s="72">
        <v>100000</v>
      </c>
      <c r="N21" s="73"/>
      <c r="O21" s="74"/>
      <c r="P21" s="113"/>
      <c r="Q21" s="113"/>
      <c r="R21" s="113"/>
      <c r="S21" s="113"/>
      <c r="T21" s="113"/>
      <c r="U21" s="114"/>
      <c r="V21" s="20"/>
      <c r="Z21" s="11"/>
    </row>
    <row r="22" spans="2:26" ht="18.75" customHeight="1">
      <c r="B22" s="108"/>
      <c r="C22" s="109"/>
      <c r="D22" s="110"/>
      <c r="E22" s="111"/>
      <c r="F22" s="111"/>
      <c r="G22" s="111"/>
      <c r="H22" s="112"/>
      <c r="I22" s="59"/>
      <c r="J22" s="41"/>
      <c r="K22" s="77"/>
      <c r="L22" s="78"/>
      <c r="M22" s="72"/>
      <c r="N22" s="73"/>
      <c r="O22" s="74"/>
      <c r="P22" s="113"/>
      <c r="Q22" s="113"/>
      <c r="R22" s="113"/>
      <c r="S22" s="113"/>
      <c r="T22" s="113"/>
      <c r="U22" s="114"/>
      <c r="V22" s="20"/>
      <c r="Z22" s="12"/>
    </row>
    <row r="23" spans="2:26" ht="18.75" customHeight="1">
      <c r="B23" s="115"/>
      <c r="C23" s="116"/>
      <c r="D23" s="110"/>
      <c r="E23" s="111"/>
      <c r="F23" s="111"/>
      <c r="G23" s="111"/>
      <c r="H23" s="112"/>
      <c r="I23" s="59"/>
      <c r="J23" s="41"/>
      <c r="K23" s="77"/>
      <c r="L23" s="78"/>
      <c r="M23" s="72"/>
      <c r="N23" s="73"/>
      <c r="O23" s="74"/>
      <c r="P23" s="113"/>
      <c r="Q23" s="113"/>
      <c r="R23" s="113"/>
      <c r="S23" s="113"/>
      <c r="T23" s="113"/>
      <c r="U23" s="114"/>
      <c r="V23" s="20"/>
      <c r="Z23" s="10"/>
    </row>
    <row r="24" spans="2:26" ht="18.75" customHeight="1">
      <c r="B24" s="115"/>
      <c r="C24" s="116"/>
      <c r="D24" s="110"/>
      <c r="E24" s="111"/>
      <c r="F24" s="111"/>
      <c r="G24" s="111"/>
      <c r="H24" s="112"/>
      <c r="I24" s="59"/>
      <c r="J24" s="41"/>
      <c r="K24" s="77"/>
      <c r="L24" s="78"/>
      <c r="M24" s="72"/>
      <c r="N24" s="73"/>
      <c r="O24" s="74"/>
      <c r="P24" s="113"/>
      <c r="Q24" s="113"/>
      <c r="R24" s="113"/>
      <c r="S24" s="113"/>
      <c r="T24" s="113"/>
      <c r="U24" s="114"/>
      <c r="V24" s="20"/>
      <c r="Z24" s="10"/>
    </row>
    <row r="25" spans="2:26" ht="18.75" customHeight="1">
      <c r="B25" s="115"/>
      <c r="C25" s="116"/>
      <c r="D25" s="110"/>
      <c r="E25" s="111"/>
      <c r="F25" s="111"/>
      <c r="G25" s="111"/>
      <c r="H25" s="112"/>
      <c r="I25" s="59"/>
      <c r="J25" s="41"/>
      <c r="K25" s="77"/>
      <c r="L25" s="78"/>
      <c r="M25" s="72"/>
      <c r="N25" s="73"/>
      <c r="O25" s="74"/>
      <c r="P25" s="113"/>
      <c r="Q25" s="113"/>
      <c r="R25" s="113"/>
      <c r="S25" s="113"/>
      <c r="T25" s="113"/>
      <c r="U25" s="114"/>
      <c r="V25" s="20"/>
    </row>
    <row r="26" spans="2:26" ht="18.75" customHeight="1">
      <c r="B26" s="115"/>
      <c r="C26" s="116"/>
      <c r="D26" s="110"/>
      <c r="E26" s="111"/>
      <c r="F26" s="111"/>
      <c r="G26" s="111"/>
      <c r="H26" s="112"/>
      <c r="I26" s="59"/>
      <c r="J26" s="41"/>
      <c r="K26" s="77"/>
      <c r="L26" s="78"/>
      <c r="M26" s="72"/>
      <c r="N26" s="73"/>
      <c r="O26" s="74"/>
      <c r="P26" s="113"/>
      <c r="Q26" s="113"/>
      <c r="R26" s="113"/>
      <c r="S26" s="113"/>
      <c r="T26" s="113"/>
      <c r="U26" s="114"/>
      <c r="V26" s="20"/>
    </row>
    <row r="27" spans="2:26" ht="23.25" customHeight="1">
      <c r="B27" s="122" t="s">
        <v>55</v>
      </c>
      <c r="C27" s="126"/>
      <c r="D27" s="126"/>
      <c r="E27" s="126"/>
      <c r="F27" s="126"/>
      <c r="G27" s="126"/>
      <c r="H27" s="126"/>
      <c r="I27" s="58"/>
      <c r="J27" s="24"/>
      <c r="K27" s="122"/>
      <c r="L27" s="123"/>
      <c r="M27" s="119">
        <f>SUM(M21:O26)</f>
        <v>100000</v>
      </c>
      <c r="N27" s="120"/>
      <c r="O27" s="121"/>
      <c r="P27" s="117" t="s">
        <v>26</v>
      </c>
      <c r="Q27" s="117"/>
      <c r="R27" s="117"/>
      <c r="S27" s="117"/>
      <c r="T27" s="117"/>
      <c r="U27" s="118"/>
      <c r="V27" s="8"/>
    </row>
    <row r="28" spans="2:26" ht="23.25" customHeight="1" thickBot="1">
      <c r="B28" s="134" t="s">
        <v>48</v>
      </c>
      <c r="C28" s="136"/>
      <c r="D28" s="136"/>
      <c r="E28" s="136"/>
      <c r="F28" s="136"/>
      <c r="G28" s="136"/>
      <c r="H28" s="136"/>
      <c r="I28" s="62"/>
      <c r="J28" s="63"/>
      <c r="K28" s="134"/>
      <c r="L28" s="135"/>
      <c r="M28" s="129">
        <v>10000</v>
      </c>
      <c r="N28" s="130"/>
      <c r="O28" s="131"/>
      <c r="P28" s="132"/>
      <c r="Q28" s="132"/>
      <c r="R28" s="132"/>
      <c r="S28" s="132"/>
      <c r="T28" s="132"/>
      <c r="U28" s="133"/>
      <c r="V28" s="8"/>
    </row>
    <row r="29" spans="2:26" ht="23.25" customHeight="1">
      <c r="B29" s="127" t="s">
        <v>56</v>
      </c>
      <c r="C29" s="128"/>
      <c r="D29" s="128"/>
      <c r="E29" s="128"/>
      <c r="F29" s="128"/>
      <c r="G29" s="128"/>
      <c r="H29" s="128"/>
      <c r="I29" s="60"/>
      <c r="J29" s="61"/>
      <c r="K29" s="137"/>
      <c r="L29" s="138"/>
      <c r="M29" s="139">
        <f>SUM(M27:O28)</f>
        <v>110000</v>
      </c>
      <c r="N29" s="140"/>
      <c r="O29" s="141"/>
      <c r="P29" s="142"/>
      <c r="Q29" s="142"/>
      <c r="R29" s="142"/>
      <c r="S29" s="142"/>
      <c r="T29" s="142"/>
      <c r="U29" s="143"/>
      <c r="V29" s="8"/>
    </row>
    <row r="30" spans="2:26" ht="23.25" customHeight="1">
      <c r="B30" s="50"/>
      <c r="C30" s="50"/>
      <c r="D30" s="50"/>
      <c r="E30" s="50"/>
      <c r="F30" s="50"/>
      <c r="G30" s="50"/>
      <c r="H30" s="9"/>
      <c r="I30" s="9"/>
      <c r="J30" s="9"/>
      <c r="K30" s="9"/>
      <c r="L30" s="13"/>
      <c r="M30" s="13"/>
      <c r="N30" s="13"/>
      <c r="O30" s="13"/>
      <c r="P30" s="13"/>
      <c r="Q30" s="8"/>
      <c r="R30" s="8"/>
      <c r="S30" s="8"/>
      <c r="T30" s="8"/>
      <c r="U30" s="8"/>
      <c r="V30" s="8"/>
    </row>
    <row r="31" spans="2:26" ht="23.25" customHeight="1">
      <c r="B31" s="14"/>
      <c r="C31" s="14"/>
      <c r="F31" s="122" t="s">
        <v>40</v>
      </c>
      <c r="G31" s="123"/>
      <c r="H31" s="77">
        <v>100000</v>
      </c>
      <c r="I31" s="78"/>
      <c r="J31" s="122" t="s">
        <v>7</v>
      </c>
      <c r="K31" s="123"/>
      <c r="L31" s="77">
        <v>10000</v>
      </c>
      <c r="M31" s="78"/>
      <c r="N31" s="18"/>
      <c r="O31" s="18"/>
      <c r="P31" s="18"/>
      <c r="Q31" s="8"/>
      <c r="R31" s="8"/>
      <c r="S31" s="8"/>
      <c r="T31" s="8"/>
      <c r="U31" s="8"/>
      <c r="V31" s="8"/>
    </row>
    <row r="32" spans="2:26" ht="23.25" customHeight="1">
      <c r="B32" s="15"/>
      <c r="C32" s="15"/>
      <c r="F32" s="122" t="s">
        <v>39</v>
      </c>
      <c r="G32" s="123"/>
      <c r="H32" s="77"/>
      <c r="I32" s="78"/>
      <c r="J32" s="122" t="s">
        <v>7</v>
      </c>
      <c r="K32" s="123"/>
      <c r="L32" s="77"/>
      <c r="M32" s="78"/>
      <c r="N32" s="18"/>
      <c r="O32" s="18"/>
      <c r="P32" s="18"/>
      <c r="Q32" s="8"/>
      <c r="R32" s="8"/>
      <c r="S32" s="8"/>
      <c r="T32" s="8"/>
      <c r="U32" s="8"/>
      <c r="V32" s="8"/>
      <c r="W32" s="9"/>
    </row>
    <row r="33" spans="1:23" ht="17.25" customHeight="1">
      <c r="B33" s="50"/>
      <c r="C33" s="50"/>
      <c r="D33" s="50"/>
      <c r="E33" s="50"/>
      <c r="F33" s="50"/>
      <c r="G33" s="50"/>
      <c r="H33" s="9"/>
      <c r="I33" s="9"/>
      <c r="J33" s="9"/>
      <c r="K33" s="9"/>
      <c r="L33" s="13"/>
      <c r="M33" s="13"/>
      <c r="N33" s="13"/>
      <c r="O33" s="13"/>
      <c r="P33" s="13"/>
      <c r="Q33" s="8"/>
      <c r="R33" s="8"/>
      <c r="S33" s="8"/>
      <c r="T33" s="8"/>
      <c r="U33" s="8"/>
      <c r="V33" s="8"/>
    </row>
    <row r="34" spans="1:23" ht="17.25" customHeight="1">
      <c r="A34" s="9"/>
      <c r="B34" s="50"/>
      <c r="C34" s="50"/>
      <c r="D34" s="15"/>
      <c r="E34" s="15"/>
      <c r="F34" s="15"/>
      <c r="G34" s="15"/>
      <c r="H34" s="8"/>
      <c r="I34" s="8"/>
      <c r="J34" s="8"/>
      <c r="K34" s="8"/>
      <c r="L34" s="8"/>
      <c r="M34" s="8"/>
      <c r="N34" s="8"/>
      <c r="O34" s="8"/>
      <c r="P34" s="8"/>
      <c r="Q34" s="6"/>
      <c r="R34" s="6"/>
      <c r="S34" s="6"/>
      <c r="T34" s="6"/>
      <c r="U34" s="6"/>
      <c r="V34" s="6"/>
      <c r="W34" s="9"/>
    </row>
    <row r="35" spans="1:23" ht="23.25" customHeight="1">
      <c r="B35" s="50"/>
      <c r="C35" s="50"/>
      <c r="D35" s="15"/>
      <c r="E35" s="15"/>
      <c r="F35" s="15"/>
      <c r="G35" s="15"/>
      <c r="H35" s="16"/>
      <c r="I35" s="16"/>
      <c r="J35" s="16"/>
      <c r="K35" s="16"/>
      <c r="L35" s="16"/>
      <c r="M35" s="16"/>
      <c r="N35" s="16"/>
      <c r="O35" s="16"/>
      <c r="P35" s="16"/>
      <c r="Q35" s="8"/>
      <c r="R35" s="8"/>
      <c r="S35" s="8"/>
      <c r="T35" s="8"/>
      <c r="U35" s="8"/>
      <c r="V35" s="8"/>
    </row>
    <row r="36" spans="1:23" ht="14.25" customHeight="1">
      <c r="B36" s="50"/>
      <c r="C36" s="50"/>
      <c r="D36" s="50"/>
      <c r="E36" s="50"/>
      <c r="F36" s="50"/>
      <c r="G36" s="50"/>
      <c r="H36" s="17"/>
      <c r="I36" s="17"/>
      <c r="J36" s="17"/>
      <c r="K36" s="17"/>
      <c r="L36" s="17"/>
      <c r="M36" s="17"/>
      <c r="N36" s="17"/>
      <c r="O36" s="17"/>
      <c r="P36" s="17"/>
      <c r="Q36" s="8"/>
      <c r="R36" s="8"/>
      <c r="S36" s="8"/>
      <c r="T36" s="8"/>
      <c r="U36" s="8"/>
      <c r="V36" s="8"/>
    </row>
    <row r="37" spans="1:23" ht="78" customHeight="1">
      <c r="B37" s="15"/>
      <c r="C37" s="15"/>
      <c r="D37" s="15"/>
      <c r="E37" s="15"/>
      <c r="F37" s="15"/>
      <c r="G37" s="15"/>
      <c r="H37" s="15"/>
      <c r="I37" s="9"/>
      <c r="J37" s="9"/>
      <c r="K37" s="9"/>
      <c r="L37" s="9"/>
      <c r="M37" s="9"/>
      <c r="N37" s="9"/>
      <c r="O37" s="9"/>
      <c r="P37" s="9"/>
      <c r="Q37" s="13"/>
      <c r="R37" s="13"/>
      <c r="S37" s="13"/>
      <c r="T37" s="13"/>
      <c r="U37" s="13"/>
      <c r="V37" s="13"/>
      <c r="W37" s="8"/>
    </row>
    <row r="40" spans="1:23">
      <c r="B40" s="124"/>
      <c r="C40" s="124"/>
      <c r="D40" s="124"/>
      <c r="E40" s="124"/>
      <c r="F40" s="124"/>
      <c r="G40" s="124"/>
    </row>
    <row r="41" spans="1:23">
      <c r="B41" s="125"/>
      <c r="C41" s="125"/>
      <c r="D41" s="125"/>
      <c r="E41" s="125"/>
      <c r="F41" s="125"/>
      <c r="G41" s="125"/>
    </row>
  </sheetData>
  <mergeCells count="83">
    <mergeCell ref="M28:O28"/>
    <mergeCell ref="P28:U28"/>
    <mergeCell ref="K28:L28"/>
    <mergeCell ref="L31:M31"/>
    <mergeCell ref="F32:G32"/>
    <mergeCell ref="H32:I32"/>
    <mergeCell ref="L32:M32"/>
    <mergeCell ref="J31:K31"/>
    <mergeCell ref="J32:K32"/>
    <mergeCell ref="B28:H28"/>
    <mergeCell ref="K29:L29"/>
    <mergeCell ref="M29:O29"/>
    <mergeCell ref="P29:U29"/>
    <mergeCell ref="B40:G40"/>
    <mergeCell ref="B41:G41"/>
    <mergeCell ref="F31:G31"/>
    <mergeCell ref="H31:I31"/>
    <mergeCell ref="B27:H27"/>
    <mergeCell ref="B29:H29"/>
    <mergeCell ref="P27:U27"/>
    <mergeCell ref="M26:O26"/>
    <mergeCell ref="M27:O27"/>
    <mergeCell ref="K26:L26"/>
    <mergeCell ref="K27:L27"/>
    <mergeCell ref="B25:C25"/>
    <mergeCell ref="D25:H25"/>
    <mergeCell ref="M25:O25"/>
    <mergeCell ref="K25:L25"/>
    <mergeCell ref="B26:C26"/>
    <mergeCell ref="D26:H26"/>
    <mergeCell ref="B22:C22"/>
    <mergeCell ref="D22:H22"/>
    <mergeCell ref="B23:C23"/>
    <mergeCell ref="D23:H23"/>
    <mergeCell ref="B24:C24"/>
    <mergeCell ref="D24:H24"/>
    <mergeCell ref="P22:U22"/>
    <mergeCell ref="P23:U23"/>
    <mergeCell ref="P24:U24"/>
    <mergeCell ref="P25:U25"/>
    <mergeCell ref="P26:U26"/>
    <mergeCell ref="B20:C20"/>
    <mergeCell ref="D20:H20"/>
    <mergeCell ref="B21:C21"/>
    <mergeCell ref="D21:H21"/>
    <mergeCell ref="P20:U20"/>
    <mergeCell ref="P21:U21"/>
    <mergeCell ref="M20:O20"/>
    <mergeCell ref="M21:O21"/>
    <mergeCell ref="M13:N13"/>
    <mergeCell ref="O13:V13"/>
    <mergeCell ref="C14:D14"/>
    <mergeCell ref="M14:N14"/>
    <mergeCell ref="O14:V14"/>
    <mergeCell ref="C15:D15"/>
    <mergeCell ref="M15:N18"/>
    <mergeCell ref="O15:P15"/>
    <mergeCell ref="R15:T15"/>
    <mergeCell ref="U15:V15"/>
    <mergeCell ref="O16:P18"/>
    <mergeCell ref="R16:V16"/>
    <mergeCell ref="R17:V17"/>
    <mergeCell ref="R18:V18"/>
    <mergeCell ref="U9:U10"/>
    <mergeCell ref="V9:V10"/>
    <mergeCell ref="M11:N11"/>
    <mergeCell ref="P11:V11"/>
    <mergeCell ref="M12:N12"/>
    <mergeCell ref="O12:V12"/>
    <mergeCell ref="O2:P2"/>
    <mergeCell ref="B6:D7"/>
    <mergeCell ref="M8:N8"/>
    <mergeCell ref="O8:P8"/>
    <mergeCell ref="M9:N10"/>
    <mergeCell ref="O9:T10"/>
    <mergeCell ref="M22:O22"/>
    <mergeCell ref="M23:O23"/>
    <mergeCell ref="M24:O24"/>
    <mergeCell ref="K20:L20"/>
    <mergeCell ref="K21:L21"/>
    <mergeCell ref="K22:L22"/>
    <mergeCell ref="K23:L23"/>
    <mergeCell ref="K24:L24"/>
  </mergeCells>
  <phoneticPr fontId="2"/>
  <pageMargins left="1.0236220472440944" right="0.23622047244094488" top="0.3543307086614173" bottom="0.3543307086614173" header="0.31496062992125984" footer="0.31496062992125984"/>
  <pageSetup paperSize="9" scale="82" fitToWidth="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13</xdr:col>
                    <xdr:colOff>285750</xdr:colOff>
                    <xdr:row>15</xdr:row>
                    <xdr:rowOff>142875</xdr:rowOff>
                  </from>
                  <to>
                    <xdr:col>14</xdr:col>
                    <xdr:colOff>457200</xdr:colOff>
                    <xdr:row>17</xdr:row>
                    <xdr:rowOff>19050</xdr:rowOff>
                  </to>
                </anchor>
              </controlPr>
            </control>
          </mc:Choice>
        </mc:AlternateContent>
        <mc:AlternateContent xmlns:mc="http://schemas.openxmlformats.org/markup-compatibility/2006">
          <mc:Choice Requires="x14">
            <control shapeId="19458" r:id="rId5" name="Check Box 2">
              <controlPr defaultSize="0" autoFill="0" autoLine="0" autoPict="0" macro="[0]!チェック2_Click">
                <anchor moveWithCells="1">
                  <from>
                    <xdr:col>15</xdr:col>
                    <xdr:colOff>57150</xdr:colOff>
                    <xdr:row>15</xdr:row>
                    <xdr:rowOff>152400</xdr:rowOff>
                  </from>
                  <to>
                    <xdr:col>16</xdr:col>
                    <xdr:colOff>0</xdr:colOff>
                    <xdr:row>17</xdr:row>
                    <xdr:rowOff>9525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2</xdr:col>
                    <xdr:colOff>57150</xdr:colOff>
                    <xdr:row>13</xdr:row>
                    <xdr:rowOff>200025</xdr:rowOff>
                  </from>
                  <to>
                    <xdr:col>3</xdr:col>
                    <xdr:colOff>200025</xdr:colOff>
                    <xdr:row>15</xdr:row>
                    <xdr:rowOff>19050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3</xdr:col>
                    <xdr:colOff>361950</xdr:colOff>
                    <xdr:row>13</xdr:row>
                    <xdr:rowOff>228600</xdr:rowOff>
                  </from>
                  <to>
                    <xdr:col>3</xdr:col>
                    <xdr:colOff>876300</xdr:colOff>
                    <xdr:row>15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2:Z41"/>
  <sheetViews>
    <sheetView view="pageBreakPreview" zoomScaleNormal="100" zoomScaleSheetLayoutView="100" workbookViewId="0">
      <selection activeCell="B1" sqref="B1"/>
    </sheetView>
  </sheetViews>
  <sheetFormatPr defaultRowHeight="13.5"/>
  <cols>
    <col min="1" max="1" width="1.625" customWidth="1"/>
    <col min="2" max="2" width="13" customWidth="1"/>
    <col min="3" max="3" width="4.375" customWidth="1"/>
    <col min="4" max="4" width="12.5" customWidth="1"/>
    <col min="5" max="5" width="8.125" customWidth="1"/>
    <col min="7" max="7" width="9.75" customWidth="1"/>
    <col min="8" max="8" width="7.375" customWidth="1"/>
    <col min="9" max="9" width="9.375" customWidth="1"/>
    <col min="10" max="10" width="8.125" customWidth="1"/>
    <col min="11" max="11" width="5" customWidth="1"/>
    <col min="12" max="12" width="6.875" customWidth="1"/>
    <col min="13" max="13" width="7.5" customWidth="1"/>
    <col min="14" max="14" width="3.875" customWidth="1"/>
    <col min="15" max="16" width="7" customWidth="1"/>
    <col min="17" max="17" width="8.75" customWidth="1"/>
    <col min="18" max="18" width="3.5" customWidth="1"/>
    <col min="19" max="19" width="5" customWidth="1"/>
    <col min="20" max="20" width="3.75" customWidth="1"/>
    <col min="21" max="21" width="5" customWidth="1"/>
    <col min="22" max="22" width="4.25" bestFit="1" customWidth="1"/>
  </cols>
  <sheetData>
    <row r="2" spans="2:23" ht="15">
      <c r="N2" s="9"/>
      <c r="O2" s="79" t="s">
        <v>22</v>
      </c>
      <c r="P2" s="79"/>
      <c r="Q2" s="33"/>
      <c r="R2" s="33" t="s">
        <v>19</v>
      </c>
      <c r="S2" s="33"/>
      <c r="T2" s="33" t="s">
        <v>20</v>
      </c>
      <c r="U2" s="33"/>
      <c r="V2" s="34" t="s">
        <v>21</v>
      </c>
    </row>
    <row r="5" spans="2:23">
      <c r="B5" s="1"/>
      <c r="C5" s="1"/>
    </row>
    <row r="6" spans="2:23">
      <c r="B6" s="80" t="s">
        <v>0</v>
      </c>
      <c r="C6" s="80"/>
      <c r="D6" s="80"/>
    </row>
    <row r="7" spans="2:23" ht="18.75" customHeight="1">
      <c r="B7" s="81"/>
      <c r="C7" s="81"/>
      <c r="D7" s="81"/>
      <c r="E7" s="2" t="s">
        <v>1</v>
      </c>
      <c r="Q7" s="30"/>
      <c r="R7" s="30"/>
      <c r="S7" s="30"/>
      <c r="T7" s="30"/>
      <c r="U7" s="30"/>
      <c r="V7" s="30"/>
    </row>
    <row r="8" spans="2:23" ht="18.75" customHeight="1">
      <c r="B8" s="3"/>
      <c r="C8" s="3"/>
      <c r="D8" s="4"/>
      <c r="E8" s="5"/>
      <c r="L8" s="6"/>
      <c r="M8" s="82" t="s">
        <v>8</v>
      </c>
      <c r="N8" s="82"/>
      <c r="O8" s="175"/>
      <c r="P8" s="175"/>
      <c r="Q8" s="42"/>
      <c r="R8" s="43"/>
      <c r="S8" s="43"/>
      <c r="T8" s="43"/>
      <c r="U8" s="43"/>
      <c r="V8" s="43"/>
      <c r="W8" s="9"/>
    </row>
    <row r="9" spans="2:23" ht="13.5" customHeight="1">
      <c r="B9" t="s">
        <v>2</v>
      </c>
      <c r="L9" s="8"/>
      <c r="M9" s="84" t="s">
        <v>9</v>
      </c>
      <c r="N9" s="84"/>
      <c r="O9" s="186"/>
      <c r="P9" s="187"/>
      <c r="Q9" s="187"/>
      <c r="R9" s="187"/>
      <c r="S9" s="187"/>
      <c r="T9" s="187"/>
      <c r="U9" s="190" t="s">
        <v>41</v>
      </c>
      <c r="V9" s="184"/>
    </row>
    <row r="10" spans="2:23" ht="13.5" customHeight="1">
      <c r="L10" s="6"/>
      <c r="M10" s="84"/>
      <c r="N10" s="84"/>
      <c r="O10" s="188"/>
      <c r="P10" s="189"/>
      <c r="Q10" s="189"/>
      <c r="R10" s="189"/>
      <c r="S10" s="189"/>
      <c r="T10" s="189"/>
      <c r="U10" s="191"/>
      <c r="V10" s="185"/>
    </row>
    <row r="11" spans="2:23" ht="18.75" customHeight="1">
      <c r="L11" s="7"/>
      <c r="M11" s="82" t="s">
        <v>10</v>
      </c>
      <c r="N11" s="82"/>
      <c r="O11" s="26" t="s">
        <v>11</v>
      </c>
      <c r="P11" s="192"/>
      <c r="Q11" s="192"/>
      <c r="R11" s="192"/>
      <c r="S11" s="192"/>
      <c r="T11" s="192"/>
      <c r="U11" s="192"/>
      <c r="V11" s="193"/>
    </row>
    <row r="12" spans="2:23" ht="18.75" customHeight="1">
      <c r="M12" s="82" t="s">
        <v>12</v>
      </c>
      <c r="N12" s="82"/>
      <c r="O12" s="167"/>
      <c r="P12" s="167"/>
      <c r="Q12" s="167"/>
      <c r="R12" s="167"/>
      <c r="S12" s="167"/>
      <c r="T12" s="167"/>
      <c r="U12" s="167"/>
      <c r="V12" s="167"/>
    </row>
    <row r="13" spans="2:23" ht="18.75" customHeight="1">
      <c r="B13" s="9"/>
      <c r="C13" s="9"/>
      <c r="D13" s="9"/>
      <c r="E13" s="9"/>
      <c r="F13" s="9"/>
      <c r="M13" s="82" t="s">
        <v>14</v>
      </c>
      <c r="N13" s="82"/>
      <c r="O13" s="164"/>
      <c r="P13" s="165"/>
      <c r="Q13" s="165"/>
      <c r="R13" s="165"/>
      <c r="S13" s="165"/>
      <c r="T13" s="165"/>
      <c r="U13" s="165"/>
      <c r="V13" s="166"/>
    </row>
    <row r="14" spans="2:23" ht="18.75" customHeight="1">
      <c r="B14" s="37" t="s">
        <v>23</v>
      </c>
      <c r="C14" s="194"/>
      <c r="D14" s="194"/>
      <c r="E14" s="9"/>
      <c r="F14" s="9"/>
      <c r="M14" s="82" t="s">
        <v>42</v>
      </c>
      <c r="N14" s="82"/>
      <c r="O14" s="164"/>
      <c r="P14" s="165"/>
      <c r="Q14" s="165"/>
      <c r="R14" s="165"/>
      <c r="S14" s="165"/>
      <c r="T14" s="165"/>
      <c r="U14" s="165"/>
      <c r="V14" s="166"/>
    </row>
    <row r="15" spans="2:23" ht="18.75" customHeight="1">
      <c r="B15" s="38" t="s">
        <v>24</v>
      </c>
      <c r="C15" s="169"/>
      <c r="D15" s="169"/>
      <c r="E15" s="40" t="s">
        <v>25</v>
      </c>
      <c r="F15" s="47"/>
      <c r="M15" s="82" t="s">
        <v>13</v>
      </c>
      <c r="N15" s="82"/>
      <c r="O15" s="167"/>
      <c r="P15" s="167"/>
      <c r="Q15" s="40" t="s">
        <v>15</v>
      </c>
      <c r="R15" s="167"/>
      <c r="S15" s="167"/>
      <c r="T15" s="167"/>
      <c r="U15" s="168" t="s">
        <v>16</v>
      </c>
      <c r="V15" s="168"/>
    </row>
    <row r="16" spans="2:23" ht="15" customHeight="1">
      <c r="M16" s="82"/>
      <c r="N16" s="82"/>
      <c r="O16" s="168"/>
      <c r="P16" s="168"/>
      <c r="Q16" s="39" t="s">
        <v>17</v>
      </c>
      <c r="R16" s="170"/>
      <c r="S16" s="170"/>
      <c r="T16" s="170"/>
      <c r="U16" s="170"/>
      <c r="V16" s="170"/>
    </row>
    <row r="17" spans="2:26" ht="15" customHeight="1">
      <c r="C17" s="27"/>
      <c r="D17" s="27"/>
      <c r="E17" s="27"/>
      <c r="F17" s="27"/>
      <c r="M17" s="82"/>
      <c r="N17" s="82"/>
      <c r="O17" s="168"/>
      <c r="P17" s="168"/>
      <c r="Q17" s="39" t="s">
        <v>18</v>
      </c>
      <c r="R17" s="171"/>
      <c r="S17" s="171"/>
      <c r="T17" s="171"/>
      <c r="U17" s="171"/>
      <c r="V17" s="171"/>
    </row>
    <row r="18" spans="2:26" ht="15" customHeight="1">
      <c r="M18" s="82"/>
      <c r="N18" s="82"/>
      <c r="O18" s="168"/>
      <c r="P18" s="168"/>
      <c r="Q18" s="39" t="s">
        <v>33</v>
      </c>
      <c r="R18" s="172"/>
      <c r="S18" s="173"/>
      <c r="T18" s="173"/>
      <c r="U18" s="173"/>
      <c r="V18" s="174"/>
    </row>
    <row r="20" spans="2:26" ht="23.25" customHeight="1">
      <c r="B20" s="106" t="s">
        <v>3</v>
      </c>
      <c r="C20" s="106"/>
      <c r="D20" s="75" t="s">
        <v>4</v>
      </c>
      <c r="E20" s="107"/>
      <c r="F20" s="107"/>
      <c r="G20" s="107"/>
      <c r="H20" s="76"/>
      <c r="I20" s="32" t="s">
        <v>5</v>
      </c>
      <c r="J20" s="32" t="s">
        <v>6</v>
      </c>
      <c r="K20" s="75" t="s">
        <v>54</v>
      </c>
      <c r="L20" s="76"/>
      <c r="M20" s="75" t="s">
        <v>50</v>
      </c>
      <c r="N20" s="107"/>
      <c r="O20" s="76"/>
      <c r="P20" s="107" t="s">
        <v>49</v>
      </c>
      <c r="Q20" s="107"/>
      <c r="R20" s="107"/>
      <c r="S20" s="107"/>
      <c r="T20" s="107"/>
      <c r="U20" s="76"/>
      <c r="V20" s="21"/>
      <c r="Z20" s="10"/>
    </row>
    <row r="21" spans="2:26" ht="18.75" customHeight="1">
      <c r="B21" s="159"/>
      <c r="C21" s="160"/>
      <c r="D21" s="161"/>
      <c r="E21" s="162"/>
      <c r="F21" s="162"/>
      <c r="G21" s="162"/>
      <c r="H21" s="163"/>
      <c r="I21" s="58"/>
      <c r="J21" s="44"/>
      <c r="K21" s="144"/>
      <c r="L21" s="145"/>
      <c r="M21" s="119" t="str">
        <f>IF(I21="","",I21*K21)</f>
        <v/>
      </c>
      <c r="N21" s="120"/>
      <c r="O21" s="121"/>
      <c r="P21" s="153"/>
      <c r="Q21" s="153"/>
      <c r="R21" s="153"/>
      <c r="S21" s="153"/>
      <c r="T21" s="153"/>
      <c r="U21" s="154"/>
      <c r="V21" s="20"/>
      <c r="Z21" s="11"/>
    </row>
    <row r="22" spans="2:26" ht="18.75" customHeight="1">
      <c r="B22" s="159"/>
      <c r="C22" s="160"/>
      <c r="D22" s="161"/>
      <c r="E22" s="162"/>
      <c r="F22" s="162"/>
      <c r="G22" s="162"/>
      <c r="H22" s="163"/>
      <c r="I22" s="58"/>
      <c r="J22" s="44"/>
      <c r="K22" s="144"/>
      <c r="L22" s="145"/>
      <c r="M22" s="119" t="str">
        <f t="shared" ref="M22:M26" si="0">IF(I22="","",I22*K22)</f>
        <v/>
      </c>
      <c r="N22" s="120"/>
      <c r="O22" s="121"/>
      <c r="P22" s="153"/>
      <c r="Q22" s="153"/>
      <c r="R22" s="153"/>
      <c r="S22" s="153"/>
      <c r="T22" s="153"/>
      <c r="U22" s="154"/>
      <c r="V22" s="20"/>
      <c r="Z22" s="12"/>
    </row>
    <row r="23" spans="2:26" ht="18.75" customHeight="1">
      <c r="B23" s="159"/>
      <c r="C23" s="160"/>
      <c r="D23" s="161"/>
      <c r="E23" s="162"/>
      <c r="F23" s="162"/>
      <c r="G23" s="162"/>
      <c r="H23" s="163"/>
      <c r="I23" s="58"/>
      <c r="J23" s="44"/>
      <c r="K23" s="144"/>
      <c r="L23" s="145"/>
      <c r="M23" s="119" t="str">
        <f t="shared" si="0"/>
        <v/>
      </c>
      <c r="N23" s="120"/>
      <c r="O23" s="121"/>
      <c r="P23" s="153"/>
      <c r="Q23" s="153"/>
      <c r="R23" s="153"/>
      <c r="S23" s="153"/>
      <c r="T23" s="153"/>
      <c r="U23" s="154"/>
      <c r="V23" s="20"/>
      <c r="Z23" s="10"/>
    </row>
    <row r="24" spans="2:26" ht="18.75" customHeight="1">
      <c r="B24" s="159"/>
      <c r="C24" s="160"/>
      <c r="D24" s="161"/>
      <c r="E24" s="162"/>
      <c r="F24" s="162"/>
      <c r="G24" s="162"/>
      <c r="H24" s="163"/>
      <c r="I24" s="58"/>
      <c r="J24" s="44"/>
      <c r="K24" s="144"/>
      <c r="L24" s="145"/>
      <c r="M24" s="119" t="str">
        <f t="shared" si="0"/>
        <v/>
      </c>
      <c r="N24" s="120"/>
      <c r="O24" s="121"/>
      <c r="P24" s="153"/>
      <c r="Q24" s="153"/>
      <c r="R24" s="153"/>
      <c r="S24" s="153"/>
      <c r="T24" s="153"/>
      <c r="U24" s="154"/>
      <c r="V24" s="20"/>
      <c r="Z24" s="10"/>
    </row>
    <row r="25" spans="2:26" ht="18.75" customHeight="1">
      <c r="B25" s="159"/>
      <c r="C25" s="160"/>
      <c r="D25" s="161"/>
      <c r="E25" s="162"/>
      <c r="F25" s="162"/>
      <c r="G25" s="162"/>
      <c r="H25" s="163"/>
      <c r="I25" s="58"/>
      <c r="J25" s="44"/>
      <c r="K25" s="144"/>
      <c r="L25" s="145"/>
      <c r="M25" s="119" t="str">
        <f t="shared" si="0"/>
        <v/>
      </c>
      <c r="N25" s="120"/>
      <c r="O25" s="121"/>
      <c r="P25" s="153"/>
      <c r="Q25" s="153"/>
      <c r="R25" s="153"/>
      <c r="S25" s="153"/>
      <c r="T25" s="153"/>
      <c r="U25" s="154"/>
      <c r="V25" s="20"/>
    </row>
    <row r="26" spans="2:26" ht="18.75" customHeight="1">
      <c r="B26" s="159"/>
      <c r="C26" s="160"/>
      <c r="D26" s="161"/>
      <c r="E26" s="162"/>
      <c r="F26" s="162"/>
      <c r="G26" s="162"/>
      <c r="H26" s="163"/>
      <c r="I26" s="58"/>
      <c r="J26" s="44"/>
      <c r="K26" s="144"/>
      <c r="L26" s="145"/>
      <c r="M26" s="119" t="str">
        <f t="shared" si="0"/>
        <v/>
      </c>
      <c r="N26" s="120"/>
      <c r="O26" s="121"/>
      <c r="P26" s="153"/>
      <c r="Q26" s="153"/>
      <c r="R26" s="153"/>
      <c r="S26" s="153"/>
      <c r="T26" s="153"/>
      <c r="U26" s="154"/>
      <c r="V26" s="20"/>
    </row>
    <row r="27" spans="2:26" ht="23.25" customHeight="1">
      <c r="B27" s="122" t="s">
        <v>55</v>
      </c>
      <c r="C27" s="126"/>
      <c r="D27" s="126"/>
      <c r="E27" s="126"/>
      <c r="F27" s="126"/>
      <c r="G27" s="126"/>
      <c r="H27" s="126"/>
      <c r="I27" s="58"/>
      <c r="J27" s="44"/>
      <c r="K27" s="146"/>
      <c r="L27" s="147"/>
      <c r="M27" s="119">
        <f>SUM(M21:O26)</f>
        <v>0</v>
      </c>
      <c r="N27" s="120"/>
      <c r="O27" s="121"/>
      <c r="P27" s="153" t="s">
        <v>26</v>
      </c>
      <c r="Q27" s="153"/>
      <c r="R27" s="153"/>
      <c r="S27" s="153"/>
      <c r="T27" s="153"/>
      <c r="U27" s="154"/>
      <c r="V27" s="8"/>
    </row>
    <row r="28" spans="2:26" ht="23.25" customHeight="1" thickBot="1">
      <c r="B28" s="134" t="s">
        <v>48</v>
      </c>
      <c r="C28" s="136"/>
      <c r="D28" s="136"/>
      <c r="E28" s="136"/>
      <c r="F28" s="136"/>
      <c r="G28" s="136"/>
      <c r="H28" s="135"/>
      <c r="I28" s="67"/>
      <c r="J28" s="68"/>
      <c r="K28" s="176"/>
      <c r="L28" s="177"/>
      <c r="M28" s="178"/>
      <c r="N28" s="179"/>
      <c r="O28" s="180"/>
      <c r="P28" s="181"/>
      <c r="Q28" s="182"/>
      <c r="R28" s="182"/>
      <c r="S28" s="182"/>
      <c r="T28" s="182"/>
      <c r="U28" s="183"/>
      <c r="V28" s="8"/>
    </row>
    <row r="29" spans="2:26" ht="23.25" customHeight="1">
      <c r="B29" s="127" t="s">
        <v>56</v>
      </c>
      <c r="C29" s="128"/>
      <c r="D29" s="128"/>
      <c r="E29" s="128"/>
      <c r="F29" s="128"/>
      <c r="G29" s="128"/>
      <c r="H29" s="158"/>
      <c r="I29" s="64"/>
      <c r="J29" s="65"/>
      <c r="K29" s="148"/>
      <c r="L29" s="149"/>
      <c r="M29" s="155">
        <f>SUM(M27:O28)</f>
        <v>0</v>
      </c>
      <c r="N29" s="156"/>
      <c r="O29" s="157"/>
      <c r="P29" s="150"/>
      <c r="Q29" s="151"/>
      <c r="R29" s="151"/>
      <c r="S29" s="151"/>
      <c r="T29" s="151"/>
      <c r="U29" s="152"/>
      <c r="V29" s="8"/>
    </row>
    <row r="30" spans="2:26" ht="23.25" customHeight="1">
      <c r="B30" s="25"/>
      <c r="C30" s="25"/>
      <c r="D30" s="25"/>
      <c r="E30" s="25"/>
      <c r="F30" s="25"/>
      <c r="G30" s="25"/>
      <c r="H30" s="9"/>
      <c r="I30" s="9"/>
      <c r="J30" s="9"/>
      <c r="K30" s="9"/>
      <c r="L30" s="13"/>
      <c r="M30" s="13"/>
      <c r="N30" s="13"/>
      <c r="O30" s="13"/>
      <c r="P30" s="13"/>
      <c r="Q30" s="8"/>
      <c r="R30" s="8"/>
      <c r="S30" s="8"/>
      <c r="T30" s="8"/>
      <c r="U30" s="8"/>
      <c r="V30" s="8"/>
    </row>
    <row r="31" spans="2:26" ht="23.25" customHeight="1">
      <c r="B31" s="14"/>
      <c r="C31" s="14"/>
      <c r="E31" s="22"/>
      <c r="F31" s="82" t="s">
        <v>40</v>
      </c>
      <c r="G31" s="82"/>
      <c r="H31" s="144"/>
      <c r="I31" s="145"/>
      <c r="J31" s="122" t="s">
        <v>7</v>
      </c>
      <c r="K31" s="123"/>
      <c r="L31" s="144"/>
      <c r="M31" s="145"/>
      <c r="N31" s="18"/>
      <c r="O31" s="18"/>
      <c r="P31" s="18"/>
      <c r="Q31" s="8"/>
      <c r="R31" s="8"/>
      <c r="S31" s="8"/>
      <c r="T31" s="8"/>
      <c r="U31" s="8"/>
      <c r="V31" s="8"/>
    </row>
    <row r="32" spans="2:26" ht="23.25" customHeight="1">
      <c r="B32" s="15"/>
      <c r="C32" s="15"/>
      <c r="E32" s="23"/>
      <c r="F32" s="122" t="s">
        <v>39</v>
      </c>
      <c r="G32" s="123"/>
      <c r="H32" s="144"/>
      <c r="I32" s="145"/>
      <c r="J32" s="122" t="s">
        <v>7</v>
      </c>
      <c r="K32" s="123"/>
      <c r="L32" s="144"/>
      <c r="M32" s="145"/>
      <c r="N32" s="18"/>
      <c r="O32" s="18"/>
      <c r="P32" s="18"/>
      <c r="Q32" s="8"/>
      <c r="R32" s="8"/>
      <c r="S32" s="8"/>
      <c r="T32" s="8"/>
      <c r="U32" s="8"/>
      <c r="V32" s="8"/>
      <c r="W32" s="9"/>
    </row>
    <row r="33" spans="1:23" ht="17.25" customHeight="1">
      <c r="B33" s="25"/>
      <c r="C33" s="25"/>
      <c r="D33" s="25"/>
      <c r="E33" s="25"/>
      <c r="F33" s="25"/>
      <c r="G33" s="25"/>
      <c r="H33" s="9"/>
      <c r="I33" s="9"/>
      <c r="J33" s="9"/>
      <c r="K33" s="9"/>
      <c r="L33" s="13"/>
      <c r="M33" s="13"/>
      <c r="N33" s="13"/>
      <c r="O33" s="13"/>
      <c r="P33" s="13"/>
      <c r="Q33" s="8"/>
      <c r="R33" s="8"/>
      <c r="S33" s="8"/>
      <c r="T33" s="8"/>
      <c r="U33" s="8"/>
      <c r="V33" s="8"/>
    </row>
    <row r="34" spans="1:23" ht="17.25" customHeight="1">
      <c r="A34" s="9"/>
      <c r="B34" s="25"/>
      <c r="C34" s="25"/>
      <c r="D34" s="15"/>
      <c r="E34" s="15"/>
      <c r="F34" s="15"/>
      <c r="G34" s="15"/>
      <c r="H34" s="8"/>
      <c r="I34" s="8"/>
      <c r="J34" s="8"/>
      <c r="K34" s="8"/>
      <c r="L34" s="8"/>
      <c r="M34" s="8"/>
      <c r="N34" s="8"/>
      <c r="O34" s="8"/>
      <c r="P34" s="8"/>
      <c r="Q34" s="6"/>
      <c r="R34" s="6"/>
      <c r="S34" s="6"/>
      <c r="T34" s="6"/>
      <c r="U34" s="6"/>
      <c r="V34" s="6"/>
      <c r="W34" s="9"/>
    </row>
    <row r="35" spans="1:23" ht="23.25" customHeight="1">
      <c r="B35" s="25"/>
      <c r="C35" s="25"/>
      <c r="D35" s="15"/>
      <c r="E35" s="15"/>
      <c r="F35" s="15"/>
      <c r="G35" s="15"/>
      <c r="H35" s="16"/>
      <c r="I35" s="16"/>
      <c r="J35" s="16"/>
      <c r="K35" s="16"/>
      <c r="L35" s="16"/>
      <c r="M35" s="16"/>
      <c r="N35" s="16"/>
      <c r="O35" s="16"/>
      <c r="P35" s="16"/>
      <c r="Q35" s="8"/>
      <c r="R35" s="8"/>
      <c r="S35" s="8"/>
      <c r="T35" s="8"/>
      <c r="U35" s="8"/>
      <c r="V35" s="8"/>
    </row>
    <row r="36" spans="1:23" ht="14.25" customHeight="1">
      <c r="B36" s="25"/>
      <c r="C36" s="25"/>
      <c r="D36" s="25"/>
      <c r="E36" s="25"/>
      <c r="F36" s="25"/>
      <c r="G36" s="25"/>
      <c r="H36" s="17"/>
      <c r="I36" s="17"/>
      <c r="J36" s="17"/>
      <c r="K36" s="17"/>
      <c r="L36" s="17"/>
      <c r="M36" s="17"/>
      <c r="N36" s="17"/>
      <c r="O36" s="17"/>
      <c r="P36" s="17"/>
      <c r="Q36" s="8"/>
      <c r="R36" s="8"/>
      <c r="S36" s="8"/>
      <c r="T36" s="8"/>
      <c r="U36" s="8"/>
      <c r="V36" s="8"/>
    </row>
    <row r="37" spans="1:23" ht="78" customHeight="1">
      <c r="B37" s="15"/>
      <c r="C37" s="15"/>
      <c r="D37" s="15"/>
      <c r="E37" s="15"/>
      <c r="F37" s="15"/>
      <c r="G37" s="15"/>
      <c r="H37" s="15"/>
      <c r="I37" s="9"/>
      <c r="J37" s="9"/>
      <c r="K37" s="9"/>
      <c r="L37" s="9"/>
      <c r="M37" s="9"/>
      <c r="N37" s="9"/>
      <c r="O37" s="9"/>
      <c r="P37" s="9"/>
      <c r="Q37" s="13"/>
      <c r="R37" s="13"/>
      <c r="S37" s="13"/>
      <c r="T37" s="13"/>
      <c r="U37" s="13"/>
      <c r="V37" s="13"/>
      <c r="W37" s="8"/>
    </row>
    <row r="40" spans="1:23">
      <c r="B40" s="124"/>
      <c r="C40" s="124"/>
      <c r="D40" s="124"/>
      <c r="E40" s="124"/>
      <c r="F40" s="124"/>
      <c r="G40" s="124"/>
    </row>
    <row r="41" spans="1:23">
      <c r="B41" s="125"/>
      <c r="C41" s="125"/>
      <c r="D41" s="125"/>
      <c r="E41" s="125"/>
      <c r="F41" s="125"/>
      <c r="G41" s="125"/>
    </row>
  </sheetData>
  <mergeCells count="83">
    <mergeCell ref="B28:H28"/>
    <mergeCell ref="K28:L28"/>
    <mergeCell ref="M28:O28"/>
    <mergeCell ref="P28:U28"/>
    <mergeCell ref="V9:V10"/>
    <mergeCell ref="O9:T10"/>
    <mergeCell ref="U9:U10"/>
    <mergeCell ref="M11:N11"/>
    <mergeCell ref="P11:V11"/>
    <mergeCell ref="M12:N12"/>
    <mergeCell ref="O12:V12"/>
    <mergeCell ref="M13:N13"/>
    <mergeCell ref="O13:V13"/>
    <mergeCell ref="C14:D14"/>
    <mergeCell ref="M15:N18"/>
    <mergeCell ref="O15:P15"/>
    <mergeCell ref="O2:P2"/>
    <mergeCell ref="B6:D7"/>
    <mergeCell ref="M8:N8"/>
    <mergeCell ref="O8:P8"/>
    <mergeCell ref="M9:N10"/>
    <mergeCell ref="M14:N14"/>
    <mergeCell ref="O14:V14"/>
    <mergeCell ref="B20:C20"/>
    <mergeCell ref="D20:H20"/>
    <mergeCell ref="B21:C21"/>
    <mergeCell ref="D21:H21"/>
    <mergeCell ref="P20:U20"/>
    <mergeCell ref="P21:U21"/>
    <mergeCell ref="R15:T15"/>
    <mergeCell ref="U15:V15"/>
    <mergeCell ref="C15:D15"/>
    <mergeCell ref="O16:P18"/>
    <mergeCell ref="R16:V16"/>
    <mergeCell ref="R17:V17"/>
    <mergeCell ref="R18:V18"/>
    <mergeCell ref="K20:L20"/>
    <mergeCell ref="K21:L21"/>
    <mergeCell ref="K22:L22"/>
    <mergeCell ref="K23:L23"/>
    <mergeCell ref="M20:O20"/>
    <mergeCell ref="M21:O21"/>
    <mergeCell ref="M22:O22"/>
    <mergeCell ref="B27:H27"/>
    <mergeCell ref="B24:C24"/>
    <mergeCell ref="D24:H24"/>
    <mergeCell ref="B25:C25"/>
    <mergeCell ref="D25:H25"/>
    <mergeCell ref="B26:C26"/>
    <mergeCell ref="D26:H26"/>
    <mergeCell ref="P24:U24"/>
    <mergeCell ref="B22:C22"/>
    <mergeCell ref="D22:H22"/>
    <mergeCell ref="B23:C23"/>
    <mergeCell ref="D23:H23"/>
    <mergeCell ref="P22:U22"/>
    <mergeCell ref="P23:U23"/>
    <mergeCell ref="M24:O24"/>
    <mergeCell ref="K24:L24"/>
    <mergeCell ref="M23:O23"/>
    <mergeCell ref="L31:M31"/>
    <mergeCell ref="F32:G32"/>
    <mergeCell ref="H32:I32"/>
    <mergeCell ref="L32:M32"/>
    <mergeCell ref="J31:K31"/>
    <mergeCell ref="J32:K32"/>
    <mergeCell ref="B40:G40"/>
    <mergeCell ref="B41:G41"/>
    <mergeCell ref="B29:H29"/>
    <mergeCell ref="F31:G31"/>
    <mergeCell ref="H31:I31"/>
    <mergeCell ref="P29:U29"/>
    <mergeCell ref="P25:U25"/>
    <mergeCell ref="P26:U26"/>
    <mergeCell ref="P27:U27"/>
    <mergeCell ref="M29:O29"/>
    <mergeCell ref="K25:L25"/>
    <mergeCell ref="K26:L26"/>
    <mergeCell ref="K27:L27"/>
    <mergeCell ref="K29:L29"/>
    <mergeCell ref="M25:O25"/>
    <mergeCell ref="M26:O26"/>
    <mergeCell ref="M27:O27"/>
  </mergeCells>
  <phoneticPr fontId="2"/>
  <pageMargins left="1.0236220472440944" right="0.23622047244094488" top="0.3543307086614173" bottom="0.3543307086614173" header="0.31496062992125984" footer="0.31496062992125984"/>
  <pageSetup paperSize="9" scale="82" fitToWidth="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13</xdr:col>
                    <xdr:colOff>285750</xdr:colOff>
                    <xdr:row>15</xdr:row>
                    <xdr:rowOff>142875</xdr:rowOff>
                  </from>
                  <to>
                    <xdr:col>14</xdr:col>
                    <xdr:colOff>457200</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15</xdr:col>
                    <xdr:colOff>57150</xdr:colOff>
                    <xdr:row>15</xdr:row>
                    <xdr:rowOff>152400</xdr:rowOff>
                  </from>
                  <to>
                    <xdr:col>16</xdr:col>
                    <xdr:colOff>0</xdr:colOff>
                    <xdr:row>17</xdr:row>
                    <xdr:rowOff>9525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xdr:col>
                    <xdr:colOff>57150</xdr:colOff>
                    <xdr:row>13</xdr:row>
                    <xdr:rowOff>200025</xdr:rowOff>
                  </from>
                  <to>
                    <xdr:col>3</xdr:col>
                    <xdr:colOff>200025</xdr:colOff>
                    <xdr:row>15</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3</xdr:col>
                    <xdr:colOff>361950</xdr:colOff>
                    <xdr:row>13</xdr:row>
                    <xdr:rowOff>228600</xdr:rowOff>
                  </from>
                  <to>
                    <xdr:col>3</xdr:col>
                    <xdr:colOff>876300</xdr:colOff>
                    <xdr:row>15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2:Z41"/>
  <sheetViews>
    <sheetView view="pageBreakPreview" zoomScaleNormal="100" zoomScaleSheetLayoutView="100" workbookViewId="0">
      <selection activeCell="O9" sqref="O9:T10"/>
    </sheetView>
  </sheetViews>
  <sheetFormatPr defaultRowHeight="13.5"/>
  <cols>
    <col min="1" max="1" width="1.625" customWidth="1"/>
    <col min="2" max="2" width="13" customWidth="1"/>
    <col min="3" max="3" width="4.375" customWidth="1"/>
    <col min="4" max="4" width="12.5" customWidth="1"/>
    <col min="5" max="5" width="8.125" customWidth="1"/>
    <col min="7" max="7" width="9.75" customWidth="1"/>
    <col min="8" max="8" width="7.375" customWidth="1"/>
    <col min="9" max="9" width="9.375" customWidth="1"/>
    <col min="10" max="10" width="8.125" customWidth="1"/>
    <col min="11" max="11" width="5" customWidth="1"/>
    <col min="12" max="12" width="6.875" customWidth="1"/>
    <col min="13" max="13" width="7.5" customWidth="1"/>
    <col min="14" max="14" width="3.875" customWidth="1"/>
    <col min="15" max="16" width="7" customWidth="1"/>
    <col min="17" max="17" width="8.75" customWidth="1"/>
    <col min="18" max="18" width="3.5" customWidth="1"/>
    <col min="19" max="19" width="5" customWidth="1"/>
    <col min="20" max="20" width="3.75" customWidth="1"/>
    <col min="21" max="21" width="5" customWidth="1"/>
    <col min="22" max="22" width="4.25" bestFit="1" customWidth="1"/>
  </cols>
  <sheetData>
    <row r="2" spans="2:22" ht="15">
      <c r="N2" s="9"/>
      <c r="O2" s="79" t="s">
        <v>22</v>
      </c>
      <c r="P2" s="79"/>
      <c r="Q2" s="35" t="str">
        <f>IF('請求書（入力用）'!Q2="","",'請求書（入力用）'!Q2)</f>
        <v/>
      </c>
      <c r="R2" s="35" t="s">
        <v>44</v>
      </c>
      <c r="S2" s="35" t="str">
        <f>IF('請求書（入力用）'!S2="","",'請求書（入力用）'!S2)</f>
        <v/>
      </c>
      <c r="T2" s="35" t="s">
        <v>45</v>
      </c>
      <c r="U2" s="35" t="str">
        <f>IF('請求書（入力用）'!U2="","",'請求書（入力用）'!U2)</f>
        <v/>
      </c>
      <c r="V2" s="35" t="s">
        <v>46</v>
      </c>
    </row>
    <row r="5" spans="2:22">
      <c r="B5" s="1"/>
      <c r="C5" s="1"/>
    </row>
    <row r="6" spans="2:22">
      <c r="B6" s="80" t="s">
        <v>0</v>
      </c>
      <c r="C6" s="80"/>
      <c r="D6" s="80"/>
    </row>
    <row r="7" spans="2:22" ht="18.75" customHeight="1">
      <c r="B7" s="81"/>
      <c r="C7" s="81"/>
      <c r="D7" s="81"/>
      <c r="E7" s="2" t="s">
        <v>1</v>
      </c>
      <c r="Q7" s="30"/>
      <c r="R7" s="30"/>
      <c r="S7" s="30"/>
      <c r="T7" s="30"/>
      <c r="U7" s="30"/>
      <c r="V7" s="30"/>
    </row>
    <row r="8" spans="2:22" ht="18.75" customHeight="1">
      <c r="B8" s="3"/>
      <c r="C8" s="3"/>
      <c r="D8" s="4"/>
      <c r="E8" s="5"/>
      <c r="L8" s="6"/>
      <c r="M8" s="82" t="s">
        <v>8</v>
      </c>
      <c r="N8" s="82"/>
      <c r="O8" s="175" t="str">
        <f>IF('請求書（入力用）'!O8:P8="","",'請求書（入力用）'!O8:P8)</f>
        <v/>
      </c>
      <c r="P8" s="175"/>
      <c r="Q8" s="42"/>
      <c r="R8" s="43"/>
      <c r="S8" s="43"/>
      <c r="T8" s="43"/>
      <c r="U8" s="43"/>
      <c r="V8" s="45"/>
    </row>
    <row r="9" spans="2:22" ht="13.5" customHeight="1">
      <c r="B9" t="s">
        <v>57</v>
      </c>
      <c r="L9" s="8"/>
      <c r="M9" s="84" t="s">
        <v>9</v>
      </c>
      <c r="N9" s="84"/>
      <c r="O9" s="215" t="str">
        <f>IF('請求書（入力用）'!O9:T10="","",'請求書（入力用）'!O9:T10)</f>
        <v/>
      </c>
      <c r="P9" s="216"/>
      <c r="Q9" s="216"/>
      <c r="R9" s="216"/>
      <c r="S9" s="216"/>
      <c r="T9" s="216"/>
      <c r="U9" s="219" t="s">
        <v>41</v>
      </c>
      <c r="V9" s="213"/>
    </row>
    <row r="10" spans="2:22" ht="13.5" customHeight="1">
      <c r="L10" s="6"/>
      <c r="M10" s="84"/>
      <c r="N10" s="84"/>
      <c r="O10" s="217"/>
      <c r="P10" s="218"/>
      <c r="Q10" s="218"/>
      <c r="R10" s="218"/>
      <c r="S10" s="218"/>
      <c r="T10" s="218"/>
      <c r="U10" s="220"/>
      <c r="V10" s="214"/>
    </row>
    <row r="11" spans="2:22" ht="18.75" customHeight="1">
      <c r="L11" s="7"/>
      <c r="M11" s="82" t="s">
        <v>10</v>
      </c>
      <c r="N11" s="82"/>
      <c r="O11" s="26" t="s">
        <v>11</v>
      </c>
      <c r="P11" s="221" t="str">
        <f>IF('請求書（入力用）'!P11:V11="","",'請求書（入力用）'!P11:V11)</f>
        <v/>
      </c>
      <c r="Q11" s="221"/>
      <c r="R11" s="221"/>
      <c r="S11" s="221"/>
      <c r="T11" s="221"/>
      <c r="U11" s="221"/>
      <c r="V11" s="222"/>
    </row>
    <row r="12" spans="2:22" ht="18.75" customHeight="1">
      <c r="M12" s="82" t="s">
        <v>12</v>
      </c>
      <c r="N12" s="82"/>
      <c r="O12" s="207" t="str">
        <f>IF('請求書（入力用）'!O12:V12="","",'請求書（入力用）'!O12:V12)</f>
        <v/>
      </c>
      <c r="P12" s="207"/>
      <c r="Q12" s="207"/>
      <c r="R12" s="207"/>
      <c r="S12" s="207"/>
      <c r="T12" s="207"/>
      <c r="U12" s="207"/>
      <c r="V12" s="207"/>
    </row>
    <row r="13" spans="2:22" ht="18.75" customHeight="1">
      <c r="B13" s="9"/>
      <c r="C13" s="9"/>
      <c r="D13" s="9"/>
      <c r="E13" s="9"/>
      <c r="F13" s="9"/>
      <c r="M13" s="82" t="s">
        <v>14</v>
      </c>
      <c r="N13" s="82"/>
      <c r="O13" s="207" t="str">
        <f>IF('請求書（入力用）'!O13:V13="","",'請求書（入力用）'!O13:V13)</f>
        <v/>
      </c>
      <c r="P13" s="207"/>
      <c r="Q13" s="207"/>
      <c r="R13" s="207"/>
      <c r="S13" s="207"/>
      <c r="T13" s="207"/>
      <c r="U13" s="207"/>
      <c r="V13" s="207"/>
    </row>
    <row r="14" spans="2:22" ht="18.75" customHeight="1">
      <c r="B14" s="37" t="s">
        <v>23</v>
      </c>
      <c r="C14" s="206">
        <f>'請求書（入力用）'!C14:D14</f>
        <v>0</v>
      </c>
      <c r="D14" s="206"/>
      <c r="E14" s="9"/>
      <c r="F14" s="9"/>
      <c r="M14" s="82" t="s">
        <v>42</v>
      </c>
      <c r="N14" s="82"/>
      <c r="O14" s="207" t="str">
        <f>IF('請求書（入力用）'!O14:V14="","",'請求書（入力用）'!O14:V14)</f>
        <v/>
      </c>
      <c r="P14" s="207"/>
      <c r="Q14" s="207"/>
      <c r="R14" s="207"/>
      <c r="S14" s="207"/>
      <c r="T14" s="207"/>
      <c r="U14" s="207"/>
      <c r="V14" s="207"/>
    </row>
    <row r="15" spans="2:22" ht="18.75" customHeight="1">
      <c r="B15" s="38" t="s">
        <v>24</v>
      </c>
      <c r="C15" s="169"/>
      <c r="D15" s="169"/>
      <c r="E15" s="40" t="s">
        <v>25</v>
      </c>
      <c r="F15" s="46">
        <f>'請求書（入力用）'!F15</f>
        <v>0</v>
      </c>
      <c r="M15" s="82" t="s">
        <v>13</v>
      </c>
      <c r="N15" s="82"/>
      <c r="O15" s="207" t="str">
        <f>IF('請求書（入力用）'!O15:P15="","",'請求書（入力用）'!O15:P15)</f>
        <v/>
      </c>
      <c r="P15" s="207"/>
      <c r="Q15" s="40" t="s">
        <v>15</v>
      </c>
      <c r="R15" s="207" t="str">
        <f>IF('請求書（入力用）'!R15:T15="","",'請求書（入力用）'!R15:T15)</f>
        <v/>
      </c>
      <c r="S15" s="207"/>
      <c r="T15" s="207"/>
      <c r="U15" s="168" t="s">
        <v>16</v>
      </c>
      <c r="V15" s="168"/>
    </row>
    <row r="16" spans="2:22" ht="15" customHeight="1">
      <c r="M16" s="82"/>
      <c r="N16" s="82"/>
      <c r="O16" s="168"/>
      <c r="P16" s="168"/>
      <c r="Q16" s="39" t="s">
        <v>17</v>
      </c>
      <c r="R16" s="207" t="str">
        <f>IF('請求書（入力用）'!R16:V16="","",'請求書（入力用）'!R16:V16)</f>
        <v/>
      </c>
      <c r="S16" s="207"/>
      <c r="T16" s="207"/>
      <c r="U16" s="207"/>
      <c r="V16" s="207"/>
    </row>
    <row r="17" spans="2:26" ht="15" customHeight="1">
      <c r="C17" s="27"/>
      <c r="D17" s="27"/>
      <c r="E17" s="27"/>
      <c r="F17" s="27"/>
      <c r="L17" s="28" t="b">
        <v>0</v>
      </c>
      <c r="M17" s="82"/>
      <c r="N17" s="82"/>
      <c r="O17" s="168"/>
      <c r="P17" s="168"/>
      <c r="Q17" s="39" t="s">
        <v>18</v>
      </c>
      <c r="R17" s="208" t="str">
        <f>IF('請求書（入力用）'!R17:V17="","",'請求書（入力用）'!R17:V17)</f>
        <v/>
      </c>
      <c r="S17" s="208"/>
      <c r="T17" s="208"/>
      <c r="U17" s="208"/>
      <c r="V17" s="208"/>
    </row>
    <row r="18" spans="2:26" ht="15" customHeight="1">
      <c r="C18" s="28" t="b">
        <v>0</v>
      </c>
      <c r="D18" s="28" t="b">
        <v>0</v>
      </c>
      <c r="L18" s="28" t="b">
        <v>0</v>
      </c>
      <c r="M18" s="82"/>
      <c r="N18" s="82"/>
      <c r="O18" s="168"/>
      <c r="P18" s="168"/>
      <c r="Q18" s="39" t="s">
        <v>33</v>
      </c>
      <c r="R18" s="208" t="str">
        <f>IF('請求書（入力用）'!R18:V18="","",'請求書（入力用）'!R18:V18)</f>
        <v/>
      </c>
      <c r="S18" s="208"/>
      <c r="T18" s="208"/>
      <c r="U18" s="208"/>
      <c r="V18" s="208"/>
    </row>
    <row r="20" spans="2:26" ht="23.25" customHeight="1">
      <c r="B20" s="106" t="s">
        <v>3</v>
      </c>
      <c r="C20" s="106"/>
      <c r="D20" s="75" t="s">
        <v>4</v>
      </c>
      <c r="E20" s="107"/>
      <c r="F20" s="107"/>
      <c r="G20" s="107"/>
      <c r="H20" s="76"/>
      <c r="I20" s="32" t="s">
        <v>5</v>
      </c>
      <c r="J20" s="32" t="s">
        <v>6</v>
      </c>
      <c r="K20" s="75" t="s">
        <v>54</v>
      </c>
      <c r="L20" s="76"/>
      <c r="M20" s="75" t="s">
        <v>50</v>
      </c>
      <c r="N20" s="107"/>
      <c r="O20" s="76"/>
      <c r="P20" s="107" t="s">
        <v>49</v>
      </c>
      <c r="Q20" s="107"/>
      <c r="R20" s="107"/>
      <c r="S20" s="107"/>
      <c r="T20" s="107"/>
      <c r="U20" s="76"/>
      <c r="V20" s="21"/>
      <c r="Z20" s="10"/>
    </row>
    <row r="21" spans="2:26" ht="18.75" customHeight="1">
      <c r="B21" s="201" t="str">
        <f>IF('請求書（入力用）'!B21:C21="","",'請求書（入力用）'!B21:C21)</f>
        <v/>
      </c>
      <c r="C21" s="202"/>
      <c r="D21" s="203" t="str">
        <f>IF('請求書（入力用）'!D21:H21="","",'請求書（入力用）'!D21:H21)</f>
        <v/>
      </c>
      <c r="E21" s="204"/>
      <c r="F21" s="204"/>
      <c r="G21" s="204"/>
      <c r="H21" s="205"/>
      <c r="I21" s="58" t="str">
        <f>IF('請求書（入力用）'!I21="","",'請求書（入力用）'!I21)</f>
        <v/>
      </c>
      <c r="J21" s="46" t="str">
        <f>IF('請求書（入力用）'!J21="","",'請求書（入力用）'!J21)</f>
        <v/>
      </c>
      <c r="K21" s="144" t="str">
        <f>IF('請求書（入力用）'!K21="","",'請求書（入力用）'!K21)</f>
        <v/>
      </c>
      <c r="L21" s="145"/>
      <c r="M21" s="119" t="str">
        <f>IF('請求書（入力用）'!M21:O21="","",'請求書（入力用）'!M21:O21)</f>
        <v/>
      </c>
      <c r="N21" s="120"/>
      <c r="O21" s="121"/>
      <c r="P21" s="199" t="str">
        <f>IF('請求書（入力用）'!P21:U21="","",'請求書（入力用）'!P21:U21)</f>
        <v/>
      </c>
      <c r="Q21" s="199"/>
      <c r="R21" s="199"/>
      <c r="S21" s="199"/>
      <c r="T21" s="199"/>
      <c r="U21" s="200"/>
      <c r="V21" s="20"/>
      <c r="Z21" s="11"/>
    </row>
    <row r="22" spans="2:26" ht="18.75" customHeight="1">
      <c r="B22" s="201" t="str">
        <f>IF('請求書（入力用）'!B22:C22="","",'請求書（入力用）'!B22:C22)</f>
        <v/>
      </c>
      <c r="C22" s="202"/>
      <c r="D22" s="203" t="str">
        <f>IF('請求書（入力用）'!D22:H22="","",'請求書（入力用）'!D22:H22)</f>
        <v/>
      </c>
      <c r="E22" s="204"/>
      <c r="F22" s="204"/>
      <c r="G22" s="204"/>
      <c r="H22" s="205"/>
      <c r="I22" s="58" t="str">
        <f>IF('請求書（入力用）'!I22="","",'請求書（入力用）'!I22)</f>
        <v/>
      </c>
      <c r="J22" s="46" t="str">
        <f>IF('請求書（入力用）'!J22="","",'請求書（入力用）'!J22)</f>
        <v/>
      </c>
      <c r="K22" s="144" t="str">
        <f>IF('請求書（入力用）'!K22="","",'請求書（入力用）'!K22)</f>
        <v/>
      </c>
      <c r="L22" s="145"/>
      <c r="M22" s="119" t="str">
        <f>IF('請求書（入力用）'!M22:O22="","",'請求書（入力用）'!M22:O22)</f>
        <v/>
      </c>
      <c r="N22" s="120"/>
      <c r="O22" s="121"/>
      <c r="P22" s="199" t="str">
        <f>IF('請求書（入力用）'!P22:U22="","",'請求書（入力用）'!P22:U22)</f>
        <v/>
      </c>
      <c r="Q22" s="199"/>
      <c r="R22" s="199"/>
      <c r="S22" s="199"/>
      <c r="T22" s="199"/>
      <c r="U22" s="200"/>
      <c r="V22" s="20"/>
      <c r="Z22" s="12"/>
    </row>
    <row r="23" spans="2:26" ht="18.75" customHeight="1">
      <c r="B23" s="201" t="str">
        <f>IF('請求書（入力用）'!B23:C23="","",'請求書（入力用）'!B23:C23)</f>
        <v/>
      </c>
      <c r="C23" s="202"/>
      <c r="D23" s="203" t="str">
        <f>IF('請求書（入力用）'!D23:H23="","",'請求書（入力用）'!D23:H23)</f>
        <v/>
      </c>
      <c r="E23" s="204"/>
      <c r="F23" s="204"/>
      <c r="G23" s="204"/>
      <c r="H23" s="205"/>
      <c r="I23" s="58" t="str">
        <f>IF('請求書（入力用）'!I23="","",'請求書（入力用）'!I23)</f>
        <v/>
      </c>
      <c r="J23" s="46" t="str">
        <f>IF('請求書（入力用）'!J23="","",'請求書（入力用）'!J23)</f>
        <v/>
      </c>
      <c r="K23" s="144" t="str">
        <f>IF('請求書（入力用）'!K23="","",'請求書（入力用）'!K23)</f>
        <v/>
      </c>
      <c r="L23" s="145"/>
      <c r="M23" s="119" t="str">
        <f>IF('請求書（入力用）'!M23:O23="","",'請求書（入力用）'!M23:O23)</f>
        <v/>
      </c>
      <c r="N23" s="120"/>
      <c r="O23" s="121"/>
      <c r="P23" s="199" t="str">
        <f>IF('請求書（入力用）'!P23:U23="","",'請求書（入力用）'!P23:U23)</f>
        <v/>
      </c>
      <c r="Q23" s="199"/>
      <c r="R23" s="199"/>
      <c r="S23" s="199"/>
      <c r="T23" s="199"/>
      <c r="U23" s="200"/>
      <c r="V23" s="20"/>
      <c r="Z23" s="10"/>
    </row>
    <row r="24" spans="2:26" ht="18.75" customHeight="1">
      <c r="B24" s="201" t="str">
        <f>IF('請求書（入力用）'!B24:C24="","",'請求書（入力用）'!B24:C24)</f>
        <v/>
      </c>
      <c r="C24" s="202"/>
      <c r="D24" s="203" t="str">
        <f>IF('請求書（入力用）'!D24:H24="","",'請求書（入力用）'!D24:H24)</f>
        <v/>
      </c>
      <c r="E24" s="204"/>
      <c r="F24" s="204"/>
      <c r="G24" s="204"/>
      <c r="H24" s="205"/>
      <c r="I24" s="58" t="str">
        <f>IF('請求書（入力用）'!I24="","",'請求書（入力用）'!I24)</f>
        <v/>
      </c>
      <c r="J24" s="46" t="str">
        <f>IF('請求書（入力用）'!J24="","",'請求書（入力用）'!J24)</f>
        <v/>
      </c>
      <c r="K24" s="144" t="str">
        <f>IF('請求書（入力用）'!K24="","",'請求書（入力用）'!K24)</f>
        <v/>
      </c>
      <c r="L24" s="145"/>
      <c r="M24" s="119" t="str">
        <f>IF('請求書（入力用）'!M24:O24="","",'請求書（入力用）'!M24:O24)</f>
        <v/>
      </c>
      <c r="N24" s="120"/>
      <c r="O24" s="121"/>
      <c r="P24" s="199" t="str">
        <f>IF('請求書（入力用）'!P24:U24="","",'請求書（入力用）'!P24:U24)</f>
        <v/>
      </c>
      <c r="Q24" s="199"/>
      <c r="R24" s="199"/>
      <c r="S24" s="199"/>
      <c r="T24" s="199"/>
      <c r="U24" s="200"/>
      <c r="V24" s="20"/>
      <c r="Z24" s="10"/>
    </row>
    <row r="25" spans="2:26" ht="18.75" customHeight="1">
      <c r="B25" s="201" t="str">
        <f>IF('請求書（入力用）'!B25:C25="","",'請求書（入力用）'!B25:C25)</f>
        <v/>
      </c>
      <c r="C25" s="202"/>
      <c r="D25" s="203" t="str">
        <f>IF('請求書（入力用）'!D25:H25="","",'請求書（入力用）'!D25:H25)</f>
        <v/>
      </c>
      <c r="E25" s="204"/>
      <c r="F25" s="204"/>
      <c r="G25" s="204"/>
      <c r="H25" s="205"/>
      <c r="I25" s="58" t="str">
        <f>IF('請求書（入力用）'!I25="","",'請求書（入力用）'!I25)</f>
        <v/>
      </c>
      <c r="J25" s="46" t="str">
        <f>IF('請求書（入力用）'!J25="","",'請求書（入力用）'!J25)</f>
        <v/>
      </c>
      <c r="K25" s="144" t="str">
        <f>IF('請求書（入力用）'!K25="","",'請求書（入力用）'!K25)</f>
        <v/>
      </c>
      <c r="L25" s="145"/>
      <c r="M25" s="119" t="str">
        <f>IF('請求書（入力用）'!M25:O25="","",'請求書（入力用）'!M25:O25)</f>
        <v/>
      </c>
      <c r="N25" s="120"/>
      <c r="O25" s="121"/>
      <c r="P25" s="199" t="str">
        <f>IF('請求書（入力用）'!P25:U25="","",'請求書（入力用）'!P25:U25)</f>
        <v/>
      </c>
      <c r="Q25" s="199"/>
      <c r="R25" s="199"/>
      <c r="S25" s="199"/>
      <c r="T25" s="199"/>
      <c r="U25" s="200"/>
      <c r="V25" s="20"/>
    </row>
    <row r="26" spans="2:26" ht="18.75" customHeight="1">
      <c r="B26" s="201" t="str">
        <f>IF('請求書（入力用）'!B26:C26="","",'請求書（入力用）'!B26:C26)</f>
        <v/>
      </c>
      <c r="C26" s="202"/>
      <c r="D26" s="203" t="str">
        <f>IF('請求書（入力用）'!D26:H26="","",'請求書（入力用）'!D26:H26)</f>
        <v/>
      </c>
      <c r="E26" s="204"/>
      <c r="F26" s="204"/>
      <c r="G26" s="204"/>
      <c r="H26" s="205"/>
      <c r="I26" s="58" t="str">
        <f>IF('請求書（入力用）'!I26="","",'請求書（入力用）'!I26)</f>
        <v/>
      </c>
      <c r="J26" s="46" t="str">
        <f>IF('請求書（入力用）'!J26="","",'請求書（入力用）'!J26)</f>
        <v/>
      </c>
      <c r="K26" s="144" t="str">
        <f>IF('請求書（入力用）'!K26="","",'請求書（入力用）'!K26)</f>
        <v/>
      </c>
      <c r="L26" s="145"/>
      <c r="M26" s="119" t="str">
        <f>IF('請求書（入力用）'!M26:O26="","",'請求書（入力用）'!M26:O26)</f>
        <v/>
      </c>
      <c r="N26" s="120"/>
      <c r="O26" s="121"/>
      <c r="P26" s="199" t="str">
        <f>IF('請求書（入力用）'!P26:U26="","",'請求書（入力用）'!P26:U26)</f>
        <v/>
      </c>
      <c r="Q26" s="199"/>
      <c r="R26" s="199"/>
      <c r="S26" s="199"/>
      <c r="T26" s="199"/>
      <c r="U26" s="200"/>
      <c r="V26" s="20"/>
    </row>
    <row r="27" spans="2:26" ht="23.25" customHeight="1">
      <c r="B27" s="122" t="s">
        <v>55</v>
      </c>
      <c r="C27" s="126"/>
      <c r="D27" s="126"/>
      <c r="E27" s="126"/>
      <c r="F27" s="126"/>
      <c r="G27" s="126"/>
      <c r="H27" s="126"/>
      <c r="I27" s="58" t="str">
        <f>IF('請求書（入力用）'!I27="","",'請求書（入力用）'!I27)</f>
        <v/>
      </c>
      <c r="J27" s="46" t="str">
        <f>IF('請求書（入力用）'!J27="","",'請求書（入力用）'!J27)</f>
        <v/>
      </c>
      <c r="K27" s="144" t="str">
        <f>IF('請求書（入力用）'!K27="","",'請求書（入力用）'!K27)</f>
        <v/>
      </c>
      <c r="L27" s="145"/>
      <c r="M27" s="119">
        <f>IF('請求書（入力用）'!M27:O27="","",'請求書（入力用）'!M27:O27)</f>
        <v>0</v>
      </c>
      <c r="N27" s="120"/>
      <c r="O27" s="121"/>
      <c r="P27" s="199" t="str">
        <f>IF('請求書（入力用）'!P27:U27="","",'請求書（入力用）'!P27:U27)</f>
        <v>※印は軽減税率対象</v>
      </c>
      <c r="Q27" s="199"/>
      <c r="R27" s="199"/>
      <c r="S27" s="199"/>
      <c r="T27" s="199"/>
      <c r="U27" s="200"/>
      <c r="V27" s="8"/>
    </row>
    <row r="28" spans="2:26" ht="23.25" customHeight="1" thickBot="1">
      <c r="B28" s="134" t="s">
        <v>48</v>
      </c>
      <c r="C28" s="136"/>
      <c r="D28" s="136"/>
      <c r="E28" s="136"/>
      <c r="F28" s="136"/>
      <c r="G28" s="136"/>
      <c r="H28" s="136"/>
      <c r="I28" s="67" t="str">
        <f>IF('請求書（入力用）'!I28="","",'請求書（入力用）'!I28)</f>
        <v/>
      </c>
      <c r="J28" s="69" t="str">
        <f>IF('請求書（入力用）'!J28="","",'請求書（入力用）'!J28)</f>
        <v/>
      </c>
      <c r="K28" s="209" t="str">
        <f>IF('請求書（入力用）'!K28="","",'請求書（入力用）'!K28)</f>
        <v/>
      </c>
      <c r="L28" s="210"/>
      <c r="M28" s="178" t="str">
        <f>IF('請求書（入力用）'!M28:O28="","",'請求書（入力用）'!M28:O28)</f>
        <v/>
      </c>
      <c r="N28" s="179"/>
      <c r="O28" s="180"/>
      <c r="P28" s="211" t="str">
        <f>IF('請求書（入力用）'!P28:U28="","",'請求書（入力用）'!P28:U28)</f>
        <v/>
      </c>
      <c r="Q28" s="211"/>
      <c r="R28" s="211"/>
      <c r="S28" s="211"/>
      <c r="T28" s="211"/>
      <c r="U28" s="212"/>
      <c r="V28" s="8"/>
    </row>
    <row r="29" spans="2:26" ht="23.25" customHeight="1">
      <c r="B29" s="127" t="s">
        <v>56</v>
      </c>
      <c r="C29" s="128"/>
      <c r="D29" s="128"/>
      <c r="E29" s="128"/>
      <c r="F29" s="128"/>
      <c r="G29" s="128"/>
      <c r="H29" s="128"/>
      <c r="I29" s="64" t="str">
        <f>IF('請求書（入力用）'!I29="","",'請求書（入力用）'!I29)</f>
        <v/>
      </c>
      <c r="J29" s="66" t="str">
        <f>IF('請求書（入力用）'!J29="","",'請求書（入力用）'!J29)</f>
        <v/>
      </c>
      <c r="K29" s="197" t="str">
        <f>IF('請求書（入力用）'!K29="","",'請求書（入力用）'!K29)</f>
        <v/>
      </c>
      <c r="L29" s="198"/>
      <c r="M29" s="155">
        <f>SUM(M27:O28)</f>
        <v>0</v>
      </c>
      <c r="N29" s="156"/>
      <c r="O29" s="157"/>
      <c r="P29" s="195" t="str">
        <f>IF('請求書（入力用）'!P29:U29="","",'請求書（入力用）'!P29:U29)</f>
        <v/>
      </c>
      <c r="Q29" s="195"/>
      <c r="R29" s="195"/>
      <c r="S29" s="195"/>
      <c r="T29" s="195"/>
      <c r="U29" s="196"/>
      <c r="V29" s="8"/>
    </row>
    <row r="30" spans="2:26" ht="23.25" customHeight="1">
      <c r="B30" s="25"/>
      <c r="C30" s="25"/>
      <c r="D30" s="25"/>
      <c r="E30" s="25"/>
      <c r="F30" s="25"/>
      <c r="G30" s="25"/>
      <c r="H30" s="9"/>
      <c r="I30" s="9"/>
      <c r="J30" s="9"/>
      <c r="K30" s="9"/>
      <c r="L30" s="13"/>
      <c r="M30" s="13"/>
      <c r="N30" s="13"/>
      <c r="O30" s="13"/>
      <c r="P30" s="13"/>
      <c r="Q30" s="8"/>
      <c r="R30" s="8"/>
      <c r="S30" s="8"/>
      <c r="T30" s="8"/>
      <c r="U30" s="8"/>
      <c r="V30" s="8"/>
    </row>
    <row r="31" spans="2:26" ht="23.25" customHeight="1">
      <c r="B31" s="14"/>
      <c r="C31" s="14"/>
      <c r="E31" s="22"/>
      <c r="F31" s="122" t="s">
        <v>40</v>
      </c>
      <c r="G31" s="123"/>
      <c r="H31" s="144" t="str">
        <f>IF('請求書（入力用）'!H31:I31="","",'請求書（入力用）'!H31:I31)</f>
        <v/>
      </c>
      <c r="I31" s="145"/>
      <c r="J31" s="122" t="s">
        <v>7</v>
      </c>
      <c r="K31" s="123"/>
      <c r="L31" s="144" t="str">
        <f>IF('請求書（入力用）'!L31:M31="","",'請求書（入力用）'!L31:M31)</f>
        <v/>
      </c>
      <c r="M31" s="145"/>
      <c r="N31" s="18"/>
      <c r="O31" s="18"/>
      <c r="P31" s="18"/>
      <c r="Q31" s="8"/>
      <c r="R31" s="8"/>
      <c r="S31" s="8"/>
      <c r="T31" s="8"/>
      <c r="U31" s="8"/>
      <c r="V31" s="8"/>
    </row>
    <row r="32" spans="2:26" ht="23.25" customHeight="1">
      <c r="B32" s="15"/>
      <c r="C32" s="15"/>
      <c r="E32" s="23"/>
      <c r="F32" s="122" t="s">
        <v>39</v>
      </c>
      <c r="G32" s="123"/>
      <c r="H32" s="144" t="str">
        <f>IF('請求書（入力用）'!H32:I32="","",'請求書（入力用）'!H32:I32)</f>
        <v/>
      </c>
      <c r="I32" s="145"/>
      <c r="J32" s="122" t="s">
        <v>7</v>
      </c>
      <c r="K32" s="123"/>
      <c r="L32" s="144" t="str">
        <f>IF('請求書（入力用）'!L32:M32="","",'請求書（入力用）'!L32:M32)</f>
        <v/>
      </c>
      <c r="M32" s="145"/>
      <c r="N32" s="18"/>
      <c r="O32" s="18"/>
      <c r="P32" s="18"/>
      <c r="Q32" s="8"/>
      <c r="R32" s="8"/>
      <c r="S32" s="8"/>
      <c r="T32" s="8"/>
      <c r="U32" s="8"/>
      <c r="V32" s="8"/>
      <c r="W32" s="9"/>
    </row>
    <row r="33" spans="1:23" ht="17.25" customHeight="1">
      <c r="B33" s="25"/>
      <c r="C33" s="25"/>
      <c r="D33" s="25"/>
      <c r="E33" s="25"/>
      <c r="F33" s="25"/>
      <c r="G33" s="25"/>
      <c r="H33" s="9"/>
      <c r="I33" s="9"/>
      <c r="J33" s="9"/>
      <c r="K33" s="9"/>
      <c r="L33" s="13"/>
      <c r="M33" s="13"/>
      <c r="N33" s="13"/>
      <c r="O33" s="13"/>
      <c r="P33" s="13"/>
      <c r="Q33" s="8"/>
      <c r="R33" s="8"/>
      <c r="S33" s="8"/>
      <c r="T33" s="8"/>
      <c r="U33" s="8"/>
      <c r="V33" s="8"/>
    </row>
    <row r="34" spans="1:23" ht="17.25" customHeight="1">
      <c r="A34" s="9"/>
      <c r="B34" s="25"/>
      <c r="C34" s="25"/>
      <c r="D34" s="15"/>
      <c r="E34" s="15"/>
      <c r="F34" s="15"/>
      <c r="G34" s="15"/>
      <c r="H34" s="8"/>
      <c r="I34" s="8"/>
      <c r="J34" s="8"/>
      <c r="K34" s="8"/>
      <c r="L34" s="8"/>
      <c r="M34" s="8"/>
      <c r="N34" s="8"/>
      <c r="O34" s="8"/>
      <c r="P34" s="8"/>
      <c r="Q34" s="6"/>
      <c r="R34" s="6"/>
      <c r="S34" s="6"/>
      <c r="T34" s="6"/>
      <c r="U34" s="6"/>
      <c r="V34" s="6"/>
      <c r="W34" s="9"/>
    </row>
    <row r="35" spans="1:23" ht="23.25" customHeight="1">
      <c r="B35" s="25"/>
      <c r="C35" s="25"/>
      <c r="D35" s="15"/>
      <c r="E35" s="15"/>
      <c r="F35" s="15"/>
      <c r="G35" s="15"/>
      <c r="H35" s="16"/>
      <c r="I35" s="16"/>
      <c r="J35" s="16"/>
      <c r="K35" s="16"/>
      <c r="L35" s="16"/>
      <c r="M35" s="16"/>
      <c r="N35" s="16"/>
      <c r="O35" s="16"/>
      <c r="P35" s="16"/>
      <c r="Q35" s="8"/>
      <c r="R35" s="8"/>
      <c r="S35" s="8"/>
      <c r="T35" s="8"/>
      <c r="U35" s="8"/>
      <c r="V35" s="8"/>
    </row>
    <row r="36" spans="1:23" ht="14.25" customHeight="1">
      <c r="B36" s="25"/>
      <c r="C36" s="25"/>
      <c r="D36" s="25"/>
      <c r="E36" s="25"/>
      <c r="F36" s="25"/>
      <c r="G36" s="25"/>
      <c r="H36" s="17"/>
      <c r="I36" s="17"/>
      <c r="J36" s="17"/>
      <c r="K36" s="17"/>
      <c r="L36" s="17"/>
      <c r="M36" s="17"/>
      <c r="N36" s="17"/>
      <c r="O36" s="17"/>
      <c r="P36" s="17"/>
      <c r="Q36" s="8"/>
      <c r="R36" s="8"/>
      <c r="S36" s="8"/>
      <c r="T36" s="8"/>
      <c r="U36" s="8"/>
      <c r="V36" s="8"/>
    </row>
    <row r="37" spans="1:23" ht="78" customHeight="1">
      <c r="B37" s="15"/>
      <c r="C37" s="15"/>
      <c r="D37" s="15"/>
      <c r="E37" s="15"/>
      <c r="F37" s="15"/>
      <c r="G37" s="15"/>
      <c r="H37" s="15"/>
      <c r="I37" s="9"/>
      <c r="J37" s="9"/>
      <c r="K37" s="9"/>
      <c r="L37" s="9"/>
      <c r="M37" s="9"/>
      <c r="N37" s="9"/>
      <c r="O37" s="9"/>
      <c r="P37" s="9"/>
      <c r="Q37" s="13"/>
      <c r="R37" s="13"/>
      <c r="S37" s="13"/>
      <c r="T37" s="13"/>
      <c r="U37" s="13"/>
      <c r="V37" s="13"/>
      <c r="W37" s="8"/>
    </row>
    <row r="40" spans="1:23">
      <c r="B40" s="124"/>
      <c r="C40" s="124"/>
      <c r="D40" s="124"/>
      <c r="E40" s="124"/>
      <c r="F40" s="124"/>
      <c r="G40" s="124"/>
    </row>
    <row r="41" spans="1:23">
      <c r="B41" s="125"/>
      <c r="C41" s="125"/>
      <c r="D41" s="125"/>
      <c r="E41" s="125"/>
      <c r="F41" s="125"/>
      <c r="G41" s="125"/>
    </row>
  </sheetData>
  <mergeCells count="83">
    <mergeCell ref="B28:H28"/>
    <mergeCell ref="K28:L28"/>
    <mergeCell ref="M28:O28"/>
    <mergeCell ref="P28:U28"/>
    <mergeCell ref="V9:V10"/>
    <mergeCell ref="O9:T10"/>
    <mergeCell ref="U9:U10"/>
    <mergeCell ref="M14:N14"/>
    <mergeCell ref="O14:V14"/>
    <mergeCell ref="M11:N11"/>
    <mergeCell ref="P11:V11"/>
    <mergeCell ref="M12:N12"/>
    <mergeCell ref="O12:V12"/>
    <mergeCell ref="M13:N13"/>
    <mergeCell ref="O13:V13"/>
    <mergeCell ref="M15:N18"/>
    <mergeCell ref="O2:P2"/>
    <mergeCell ref="B6:D7"/>
    <mergeCell ref="M8:N8"/>
    <mergeCell ref="O8:P8"/>
    <mergeCell ref="M9:N10"/>
    <mergeCell ref="O15:P15"/>
    <mergeCell ref="R15:T15"/>
    <mergeCell ref="U15:V15"/>
    <mergeCell ref="C15:D15"/>
    <mergeCell ref="O16:P18"/>
    <mergeCell ref="R16:V16"/>
    <mergeCell ref="R17:V17"/>
    <mergeCell ref="R18:V18"/>
    <mergeCell ref="B20:C20"/>
    <mergeCell ref="D20:H20"/>
    <mergeCell ref="B21:C21"/>
    <mergeCell ref="D21:H21"/>
    <mergeCell ref="C14:D14"/>
    <mergeCell ref="P20:U20"/>
    <mergeCell ref="P21:U21"/>
    <mergeCell ref="B27:H27"/>
    <mergeCell ref="B24:C24"/>
    <mergeCell ref="D24:H24"/>
    <mergeCell ref="B25:C25"/>
    <mergeCell ref="D25:H25"/>
    <mergeCell ref="B26:C26"/>
    <mergeCell ref="D26:H26"/>
    <mergeCell ref="P24:U24"/>
    <mergeCell ref="B22:C22"/>
    <mergeCell ref="D22:H22"/>
    <mergeCell ref="B23:C23"/>
    <mergeCell ref="D23:H23"/>
    <mergeCell ref="P22:U22"/>
    <mergeCell ref="P23:U23"/>
    <mergeCell ref="L32:M32"/>
    <mergeCell ref="L31:M31"/>
    <mergeCell ref="J31:K31"/>
    <mergeCell ref="J32:K32"/>
    <mergeCell ref="M29:O29"/>
    <mergeCell ref="B40:G40"/>
    <mergeCell ref="B41:G41"/>
    <mergeCell ref="B29:H29"/>
    <mergeCell ref="F32:G32"/>
    <mergeCell ref="F31:G31"/>
    <mergeCell ref="H31:I31"/>
    <mergeCell ref="H32:I32"/>
    <mergeCell ref="M23:O23"/>
    <mergeCell ref="M24:O24"/>
    <mergeCell ref="M25:O25"/>
    <mergeCell ref="M26:O26"/>
    <mergeCell ref="M27:O27"/>
    <mergeCell ref="P29:U29"/>
    <mergeCell ref="K20:L20"/>
    <mergeCell ref="K21:L21"/>
    <mergeCell ref="K22:L22"/>
    <mergeCell ref="K23:L23"/>
    <mergeCell ref="K24:L24"/>
    <mergeCell ref="K25:L25"/>
    <mergeCell ref="K26:L26"/>
    <mergeCell ref="K27:L27"/>
    <mergeCell ref="K29:L29"/>
    <mergeCell ref="P25:U25"/>
    <mergeCell ref="P26:U26"/>
    <mergeCell ref="P27:U27"/>
    <mergeCell ref="M20:O20"/>
    <mergeCell ref="M21:O21"/>
    <mergeCell ref="M22:O22"/>
  </mergeCells>
  <phoneticPr fontId="2"/>
  <pageMargins left="1.0236220472440944" right="0.23622047244094488" top="0.3543307086614173" bottom="0.3543307086614173" header="0.31496062992125984" footer="0.31496062992125984"/>
  <pageSetup paperSize="9" scale="82" fitToWidth="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13</xdr:col>
                    <xdr:colOff>285750</xdr:colOff>
                    <xdr:row>15</xdr:row>
                    <xdr:rowOff>142875</xdr:rowOff>
                  </from>
                  <to>
                    <xdr:col>14</xdr:col>
                    <xdr:colOff>457200</xdr:colOff>
                    <xdr:row>17</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15</xdr:col>
                    <xdr:colOff>57150</xdr:colOff>
                    <xdr:row>15</xdr:row>
                    <xdr:rowOff>152400</xdr:rowOff>
                  </from>
                  <to>
                    <xdr:col>16</xdr:col>
                    <xdr:colOff>0</xdr:colOff>
                    <xdr:row>17</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xdr:col>
                    <xdr:colOff>57150</xdr:colOff>
                    <xdr:row>13</xdr:row>
                    <xdr:rowOff>200025</xdr:rowOff>
                  </from>
                  <to>
                    <xdr:col>3</xdr:col>
                    <xdr:colOff>200025</xdr:colOff>
                    <xdr:row>15</xdr:row>
                    <xdr:rowOff>19050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xdr:col>
                    <xdr:colOff>361950</xdr:colOff>
                    <xdr:row>13</xdr:row>
                    <xdr:rowOff>228600</xdr:rowOff>
                  </from>
                  <to>
                    <xdr:col>3</xdr:col>
                    <xdr:colOff>876300</xdr:colOff>
                    <xdr:row>15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2:Z41"/>
  <sheetViews>
    <sheetView view="pageBreakPreview" zoomScaleNormal="100" zoomScaleSheetLayoutView="100" workbookViewId="0">
      <selection activeCell="O9" sqref="O9:T10"/>
    </sheetView>
  </sheetViews>
  <sheetFormatPr defaultRowHeight="13.5"/>
  <cols>
    <col min="1" max="1" width="1.625" customWidth="1"/>
    <col min="2" max="2" width="13" customWidth="1"/>
    <col min="3" max="3" width="4.375" customWidth="1"/>
    <col min="4" max="4" width="12.5" customWidth="1"/>
    <col min="5" max="5" width="8.125" customWidth="1"/>
    <col min="7" max="7" width="9.75" customWidth="1"/>
    <col min="8" max="8" width="7.375" customWidth="1"/>
    <col min="9" max="9" width="9.375" customWidth="1"/>
    <col min="10" max="10" width="8.125" customWidth="1"/>
    <col min="11" max="11" width="5" customWidth="1"/>
    <col min="12" max="12" width="6.875" customWidth="1"/>
    <col min="13" max="13" width="7.5" customWidth="1"/>
    <col min="14" max="14" width="3.875" customWidth="1"/>
    <col min="15" max="16" width="7" customWidth="1"/>
    <col min="17" max="17" width="8.75" customWidth="1"/>
    <col min="18" max="18" width="3.5" customWidth="1"/>
    <col min="19" max="19" width="5" customWidth="1"/>
    <col min="20" max="20" width="3.75" customWidth="1"/>
    <col min="21" max="21" width="5" customWidth="1"/>
    <col min="22" max="22" width="4.25" bestFit="1" customWidth="1"/>
  </cols>
  <sheetData>
    <row r="2" spans="2:22" ht="15">
      <c r="N2" s="9"/>
      <c r="O2" s="79" t="s">
        <v>22</v>
      </c>
      <c r="P2" s="79"/>
      <c r="Q2" s="35" t="str">
        <f>IF('請求書（入力用）'!Q2="","",'請求書（入力用）'!Q2)</f>
        <v/>
      </c>
      <c r="R2" s="35" t="s">
        <v>44</v>
      </c>
      <c r="S2" s="35" t="str">
        <f>IF('請求書（入力用）'!S2="","",'請求書（入力用）'!S2)</f>
        <v/>
      </c>
      <c r="T2" s="35" t="s">
        <v>45</v>
      </c>
      <c r="U2" s="35" t="str">
        <f>IF('請求書（入力用）'!U2="","",'請求書（入力用）'!U2)</f>
        <v/>
      </c>
      <c r="V2" s="35" t="s">
        <v>46</v>
      </c>
    </row>
    <row r="5" spans="2:22">
      <c r="B5" s="1"/>
      <c r="C5" s="1"/>
    </row>
    <row r="6" spans="2:22">
      <c r="B6" s="80" t="s">
        <v>0</v>
      </c>
      <c r="C6" s="80"/>
      <c r="D6" s="80"/>
    </row>
    <row r="7" spans="2:22" ht="18.75" customHeight="1">
      <c r="B7" s="81"/>
      <c r="C7" s="81"/>
      <c r="D7" s="81"/>
      <c r="E7" s="2"/>
      <c r="Q7" s="30"/>
      <c r="R7" s="30"/>
      <c r="S7" s="30"/>
      <c r="T7" s="30"/>
      <c r="U7" s="30"/>
      <c r="V7" s="30"/>
    </row>
    <row r="8" spans="2:22" ht="18.75" customHeight="1">
      <c r="B8" s="3"/>
      <c r="C8" s="3"/>
      <c r="D8" s="4"/>
      <c r="E8" s="5"/>
      <c r="L8" s="6"/>
      <c r="M8" s="82" t="s">
        <v>8</v>
      </c>
      <c r="N8" s="82"/>
      <c r="O8" s="175" t="str">
        <f>IF('請求書（入力用）'!O8:P8="","",'請求書（入力用）'!O8:P8)</f>
        <v/>
      </c>
      <c r="P8" s="175"/>
      <c r="Q8" s="42"/>
      <c r="R8" s="43"/>
      <c r="S8" s="43"/>
      <c r="T8" s="43"/>
      <c r="U8" s="43"/>
      <c r="V8" s="45"/>
    </row>
    <row r="9" spans="2:22" ht="13.5" customHeight="1">
      <c r="B9" t="s">
        <v>58</v>
      </c>
      <c r="L9" s="8"/>
      <c r="M9" s="84" t="s">
        <v>9</v>
      </c>
      <c r="N9" s="84"/>
      <c r="O9" s="215" t="str">
        <f>IF('請求書（入力用）'!O9:T10="","",'請求書（入力用）'!O9:T10)</f>
        <v/>
      </c>
      <c r="P9" s="216"/>
      <c r="Q9" s="216"/>
      <c r="R9" s="216"/>
      <c r="S9" s="216"/>
      <c r="T9" s="216"/>
      <c r="U9" s="219" t="s">
        <v>59</v>
      </c>
      <c r="V9" s="213"/>
    </row>
    <row r="10" spans="2:22" ht="13.5" customHeight="1">
      <c r="L10" s="6"/>
      <c r="M10" s="84"/>
      <c r="N10" s="84"/>
      <c r="O10" s="217"/>
      <c r="P10" s="218"/>
      <c r="Q10" s="218"/>
      <c r="R10" s="218"/>
      <c r="S10" s="218"/>
      <c r="T10" s="218"/>
      <c r="U10" s="220"/>
      <c r="V10" s="214"/>
    </row>
    <row r="11" spans="2:22" ht="18.75" customHeight="1">
      <c r="L11" s="7"/>
      <c r="M11" s="82" t="s">
        <v>10</v>
      </c>
      <c r="N11" s="82"/>
      <c r="O11" s="26" t="s">
        <v>11</v>
      </c>
      <c r="P11" s="221" t="str">
        <f>IF('請求書（入力用）'!P11:V11="","",'請求書（入力用）'!P11:V11)</f>
        <v/>
      </c>
      <c r="Q11" s="221"/>
      <c r="R11" s="221"/>
      <c r="S11" s="221"/>
      <c r="T11" s="221"/>
      <c r="U11" s="221"/>
      <c r="V11" s="222"/>
    </row>
    <row r="12" spans="2:22" ht="18.75" customHeight="1">
      <c r="B12" s="9"/>
      <c r="M12" s="82" t="s">
        <v>12</v>
      </c>
      <c r="N12" s="82"/>
      <c r="O12" s="207" t="str">
        <f>IF('請求書（入力用）'!O12:V12="","",'請求書（入力用）'!O12:V12)</f>
        <v/>
      </c>
      <c r="P12" s="207"/>
      <c r="Q12" s="207"/>
      <c r="R12" s="207"/>
      <c r="S12" s="207"/>
      <c r="T12" s="207"/>
      <c r="U12" s="207"/>
      <c r="V12" s="207"/>
    </row>
    <row r="13" spans="2:22" ht="18.75" customHeight="1">
      <c r="B13" s="9"/>
      <c r="C13" s="9"/>
      <c r="D13" s="9"/>
      <c r="E13" s="9"/>
      <c r="F13" s="9"/>
      <c r="M13" s="82" t="s">
        <v>14</v>
      </c>
      <c r="N13" s="82"/>
      <c r="O13" s="207" t="str">
        <f>IF('請求書（入力用）'!O13:V13="","",'請求書（入力用）'!O13:V13)</f>
        <v/>
      </c>
      <c r="P13" s="207"/>
      <c r="Q13" s="207"/>
      <c r="R13" s="207"/>
      <c r="S13" s="207"/>
      <c r="T13" s="207"/>
      <c r="U13" s="207"/>
      <c r="V13" s="207"/>
    </row>
    <row r="14" spans="2:22" ht="18.75" customHeight="1">
      <c r="B14" s="37" t="s">
        <v>23</v>
      </c>
      <c r="C14" s="206">
        <f>'請求書（入力用）'!C14:D14</f>
        <v>0</v>
      </c>
      <c r="D14" s="206"/>
      <c r="E14" s="9"/>
      <c r="F14" s="9"/>
      <c r="M14" s="82" t="s">
        <v>42</v>
      </c>
      <c r="N14" s="82"/>
      <c r="O14" s="207" t="str">
        <f>IF('請求書（入力用）'!O14:V14="","",'請求書（入力用）'!O14:V14)</f>
        <v/>
      </c>
      <c r="P14" s="207"/>
      <c r="Q14" s="207"/>
      <c r="R14" s="207"/>
      <c r="S14" s="207"/>
      <c r="T14" s="207"/>
      <c r="U14" s="207"/>
      <c r="V14" s="207"/>
    </row>
    <row r="15" spans="2:22" ht="18.75" customHeight="1">
      <c r="B15" s="38" t="s">
        <v>24</v>
      </c>
      <c r="C15" s="169"/>
      <c r="D15" s="169"/>
      <c r="E15" s="40" t="s">
        <v>25</v>
      </c>
      <c r="F15" s="46">
        <f>'請求書（入力用）'!F15</f>
        <v>0</v>
      </c>
      <c r="M15" s="82" t="s">
        <v>13</v>
      </c>
      <c r="N15" s="82"/>
      <c r="O15" s="207" t="str">
        <f>IF('請求書（入力用）'!O15:P15="","",'請求書（入力用）'!O15:P15)</f>
        <v/>
      </c>
      <c r="P15" s="207"/>
      <c r="Q15" s="40" t="s">
        <v>15</v>
      </c>
      <c r="R15" s="207" t="str">
        <f>IF('請求書（入力用）'!R15:T15="","",'請求書（入力用）'!R15:T15)</f>
        <v/>
      </c>
      <c r="S15" s="207"/>
      <c r="T15" s="207"/>
      <c r="U15" s="168" t="s">
        <v>16</v>
      </c>
      <c r="V15" s="168"/>
    </row>
    <row r="16" spans="2:22" ht="15" customHeight="1">
      <c r="M16" s="82"/>
      <c r="N16" s="82"/>
      <c r="O16" s="168"/>
      <c r="P16" s="168"/>
      <c r="Q16" s="39" t="s">
        <v>17</v>
      </c>
      <c r="R16" s="207" t="str">
        <f>IF('請求書（入力用）'!R16:V16="","",'請求書（入力用）'!R16:V16)</f>
        <v/>
      </c>
      <c r="S16" s="207"/>
      <c r="T16" s="207"/>
      <c r="U16" s="207"/>
      <c r="V16" s="207"/>
    </row>
    <row r="17" spans="2:26" ht="15" customHeight="1">
      <c r="C17" s="27"/>
      <c r="D17" s="27"/>
      <c r="E17" s="27"/>
      <c r="F17" s="27"/>
      <c r="L17" s="28" t="b">
        <v>0</v>
      </c>
      <c r="M17" s="82"/>
      <c r="N17" s="82"/>
      <c r="O17" s="168"/>
      <c r="P17" s="168"/>
      <c r="Q17" s="39" t="s">
        <v>18</v>
      </c>
      <c r="R17" s="208" t="str">
        <f>IF('請求書（入力用）'!R17:V17="","",'請求書（入力用）'!R17:V17)</f>
        <v/>
      </c>
      <c r="S17" s="208"/>
      <c r="T17" s="208"/>
      <c r="U17" s="208"/>
      <c r="V17" s="208"/>
    </row>
    <row r="18" spans="2:26" ht="15" customHeight="1">
      <c r="C18" s="28" t="b">
        <v>0</v>
      </c>
      <c r="D18" s="28" t="b">
        <v>0</v>
      </c>
      <c r="L18" s="28" t="b">
        <v>0</v>
      </c>
      <c r="M18" s="82"/>
      <c r="N18" s="82"/>
      <c r="O18" s="168"/>
      <c r="P18" s="168"/>
      <c r="Q18" s="39" t="s">
        <v>33</v>
      </c>
      <c r="R18" s="208" t="str">
        <f>IF('請求書（入力用）'!R18:V18="","",'請求書（入力用）'!R18:V18)</f>
        <v/>
      </c>
      <c r="S18" s="208"/>
      <c r="T18" s="208"/>
      <c r="U18" s="208"/>
      <c r="V18" s="208"/>
    </row>
    <row r="20" spans="2:26" ht="23.25" customHeight="1">
      <c r="B20" s="106" t="s">
        <v>3</v>
      </c>
      <c r="C20" s="106"/>
      <c r="D20" s="75" t="s">
        <v>4</v>
      </c>
      <c r="E20" s="107"/>
      <c r="F20" s="107"/>
      <c r="G20" s="107"/>
      <c r="H20" s="76"/>
      <c r="I20" s="32" t="s">
        <v>5</v>
      </c>
      <c r="J20" s="32" t="s">
        <v>6</v>
      </c>
      <c r="K20" s="75" t="s">
        <v>54</v>
      </c>
      <c r="L20" s="76"/>
      <c r="M20" s="75" t="s">
        <v>50</v>
      </c>
      <c r="N20" s="107"/>
      <c r="O20" s="76"/>
      <c r="P20" s="107" t="s">
        <v>49</v>
      </c>
      <c r="Q20" s="107"/>
      <c r="R20" s="107"/>
      <c r="S20" s="107"/>
      <c r="T20" s="107"/>
      <c r="U20" s="76"/>
      <c r="V20" s="21"/>
      <c r="Z20" s="10"/>
    </row>
    <row r="21" spans="2:26" ht="18.75" customHeight="1">
      <c r="B21" s="201" t="str">
        <f>IF('請求書（入力用）'!B21:C21="","",'請求書（入力用）'!B21:C21)</f>
        <v/>
      </c>
      <c r="C21" s="202"/>
      <c r="D21" s="203" t="str">
        <f>IF('請求書（入力用）'!D21:H21="","",'請求書（入力用）'!D21:H21)</f>
        <v/>
      </c>
      <c r="E21" s="204"/>
      <c r="F21" s="204"/>
      <c r="G21" s="204"/>
      <c r="H21" s="205"/>
      <c r="I21" s="58" t="str">
        <f>IF('請求書（入力用）'!I21="","",'請求書（入力用）'!I21)</f>
        <v/>
      </c>
      <c r="J21" s="46" t="str">
        <f>IF('請求書（入力用）'!J21="","",'請求書（入力用）'!J21)</f>
        <v/>
      </c>
      <c r="K21" s="144" t="str">
        <f>IF('請求書（入力用）'!K21="","",'請求書（入力用）'!K21)</f>
        <v/>
      </c>
      <c r="L21" s="145"/>
      <c r="M21" s="119" t="str">
        <f>IF('請求書（入力用）'!M21:O21="","",'請求書（入力用）'!M21:O21)</f>
        <v/>
      </c>
      <c r="N21" s="120"/>
      <c r="O21" s="121"/>
      <c r="P21" s="199" t="str">
        <f>IF('請求書（入力用）'!P21:U21="","",'請求書（入力用）'!P21:U21)</f>
        <v/>
      </c>
      <c r="Q21" s="199"/>
      <c r="R21" s="199"/>
      <c r="S21" s="199"/>
      <c r="T21" s="199"/>
      <c r="U21" s="200"/>
      <c r="V21" s="20"/>
      <c r="Z21" s="11"/>
    </row>
    <row r="22" spans="2:26" ht="18.75" customHeight="1">
      <c r="B22" s="201" t="str">
        <f>IF('請求書（入力用）'!B22:C22="","",'請求書（入力用）'!B22:C22)</f>
        <v/>
      </c>
      <c r="C22" s="202"/>
      <c r="D22" s="203" t="str">
        <f>IF('請求書（入力用）'!D22:H22="","",'請求書（入力用）'!D22:H22)</f>
        <v/>
      </c>
      <c r="E22" s="204"/>
      <c r="F22" s="204"/>
      <c r="G22" s="204"/>
      <c r="H22" s="205"/>
      <c r="I22" s="58" t="str">
        <f>IF('請求書（入力用）'!I22="","",'請求書（入力用）'!I22)</f>
        <v/>
      </c>
      <c r="J22" s="46" t="str">
        <f>IF('請求書（入力用）'!J22="","",'請求書（入力用）'!J22)</f>
        <v/>
      </c>
      <c r="K22" s="144" t="str">
        <f>IF('請求書（入力用）'!K22="","",'請求書（入力用）'!K22)</f>
        <v/>
      </c>
      <c r="L22" s="145"/>
      <c r="M22" s="119" t="str">
        <f>IF('請求書（入力用）'!M22:O22="","",'請求書（入力用）'!M22:O22)</f>
        <v/>
      </c>
      <c r="N22" s="120"/>
      <c r="O22" s="121"/>
      <c r="P22" s="199" t="str">
        <f>IF('請求書（入力用）'!P22:U22="","",'請求書（入力用）'!P22:U22)</f>
        <v/>
      </c>
      <c r="Q22" s="199"/>
      <c r="R22" s="199"/>
      <c r="S22" s="199"/>
      <c r="T22" s="199"/>
      <c r="U22" s="200"/>
      <c r="V22" s="20"/>
      <c r="Z22" s="12"/>
    </row>
    <row r="23" spans="2:26" ht="18.75" customHeight="1">
      <c r="B23" s="201" t="str">
        <f>IF('請求書（入力用）'!B23:C23="","",'請求書（入力用）'!B23:C23)</f>
        <v/>
      </c>
      <c r="C23" s="202"/>
      <c r="D23" s="203" t="str">
        <f>IF('請求書（入力用）'!D23:H23="","",'請求書（入力用）'!D23:H23)</f>
        <v/>
      </c>
      <c r="E23" s="204"/>
      <c r="F23" s="204"/>
      <c r="G23" s="204"/>
      <c r="H23" s="205"/>
      <c r="I23" s="58" t="str">
        <f>IF('請求書（入力用）'!I23="","",'請求書（入力用）'!I23)</f>
        <v/>
      </c>
      <c r="J23" s="46" t="str">
        <f>IF('請求書（入力用）'!J23="","",'請求書（入力用）'!J23)</f>
        <v/>
      </c>
      <c r="K23" s="144" t="str">
        <f>IF('請求書（入力用）'!K23="","",'請求書（入力用）'!K23)</f>
        <v/>
      </c>
      <c r="L23" s="145"/>
      <c r="M23" s="119" t="str">
        <f>IF('請求書（入力用）'!M23:O23="","",'請求書（入力用）'!M23:O23)</f>
        <v/>
      </c>
      <c r="N23" s="120"/>
      <c r="O23" s="121"/>
      <c r="P23" s="199" t="str">
        <f>IF('請求書（入力用）'!P23:U23="","",'請求書（入力用）'!P23:U23)</f>
        <v/>
      </c>
      <c r="Q23" s="199"/>
      <c r="R23" s="199"/>
      <c r="S23" s="199"/>
      <c r="T23" s="199"/>
      <c r="U23" s="200"/>
      <c r="V23" s="20"/>
      <c r="Z23" s="10"/>
    </row>
    <row r="24" spans="2:26" ht="18.75" customHeight="1">
      <c r="B24" s="201" t="str">
        <f>IF('請求書（入力用）'!B24:C24="","",'請求書（入力用）'!B24:C24)</f>
        <v/>
      </c>
      <c r="C24" s="202"/>
      <c r="D24" s="203" t="str">
        <f>IF('請求書（入力用）'!D24:H24="","",'請求書（入力用）'!D24:H24)</f>
        <v/>
      </c>
      <c r="E24" s="204"/>
      <c r="F24" s="204"/>
      <c r="G24" s="204"/>
      <c r="H24" s="205"/>
      <c r="I24" s="58" t="str">
        <f>IF('請求書（入力用）'!I24="","",'請求書（入力用）'!I24)</f>
        <v/>
      </c>
      <c r="J24" s="46" t="str">
        <f>IF('請求書（入力用）'!J24="","",'請求書（入力用）'!J24)</f>
        <v/>
      </c>
      <c r="K24" s="144" t="str">
        <f>IF('請求書（入力用）'!K24="","",'請求書（入力用）'!K24)</f>
        <v/>
      </c>
      <c r="L24" s="145"/>
      <c r="M24" s="119" t="str">
        <f>IF('請求書（入力用）'!M24:O24="","",'請求書（入力用）'!M24:O24)</f>
        <v/>
      </c>
      <c r="N24" s="120"/>
      <c r="O24" s="121"/>
      <c r="P24" s="199" t="str">
        <f>IF('請求書（入力用）'!P24:U24="","",'請求書（入力用）'!P24:U24)</f>
        <v/>
      </c>
      <c r="Q24" s="199"/>
      <c r="R24" s="199"/>
      <c r="S24" s="199"/>
      <c r="T24" s="199"/>
      <c r="U24" s="200"/>
      <c r="V24" s="20"/>
      <c r="Z24" s="10"/>
    </row>
    <row r="25" spans="2:26" ht="18.75" customHeight="1">
      <c r="B25" s="201" t="str">
        <f>IF('請求書（入力用）'!B25:C25="","",'請求書（入力用）'!B25:C25)</f>
        <v/>
      </c>
      <c r="C25" s="202"/>
      <c r="D25" s="203" t="str">
        <f>IF('請求書（入力用）'!D25:H25="","",'請求書（入力用）'!D25:H25)</f>
        <v/>
      </c>
      <c r="E25" s="204"/>
      <c r="F25" s="204"/>
      <c r="G25" s="204"/>
      <c r="H25" s="205"/>
      <c r="I25" s="58" t="str">
        <f>IF('請求書（入力用）'!I25="","",'請求書（入力用）'!I25)</f>
        <v/>
      </c>
      <c r="J25" s="46" t="str">
        <f>IF('請求書（入力用）'!J25="","",'請求書（入力用）'!J25)</f>
        <v/>
      </c>
      <c r="K25" s="144" t="str">
        <f>IF('請求書（入力用）'!K25="","",'請求書（入力用）'!K25)</f>
        <v/>
      </c>
      <c r="L25" s="145"/>
      <c r="M25" s="119" t="str">
        <f>IF('請求書（入力用）'!M25:O25="","",'請求書（入力用）'!M25:O25)</f>
        <v/>
      </c>
      <c r="N25" s="120"/>
      <c r="O25" s="121"/>
      <c r="P25" s="199" t="str">
        <f>IF('請求書（入力用）'!P25:U25="","",'請求書（入力用）'!P25:U25)</f>
        <v/>
      </c>
      <c r="Q25" s="199"/>
      <c r="R25" s="199"/>
      <c r="S25" s="199"/>
      <c r="T25" s="199"/>
      <c r="U25" s="200"/>
      <c r="V25" s="20"/>
    </row>
    <row r="26" spans="2:26" ht="18.75" customHeight="1">
      <c r="B26" s="201" t="str">
        <f>IF('請求書（入力用）'!B26:C26="","",'請求書（入力用）'!B26:C26)</f>
        <v/>
      </c>
      <c r="C26" s="202"/>
      <c r="D26" s="203" t="str">
        <f>IF('請求書（入力用）'!D26:H26="","",'請求書（入力用）'!D26:H26)</f>
        <v/>
      </c>
      <c r="E26" s="204"/>
      <c r="F26" s="204"/>
      <c r="G26" s="204"/>
      <c r="H26" s="205"/>
      <c r="I26" s="58" t="str">
        <f>IF('請求書（入力用）'!I26="","",'請求書（入力用）'!I26)</f>
        <v/>
      </c>
      <c r="J26" s="46" t="str">
        <f>IF('請求書（入力用）'!J26="","",'請求書（入力用）'!J26)</f>
        <v/>
      </c>
      <c r="K26" s="144" t="str">
        <f>IF('請求書（入力用）'!K26="","",'請求書（入力用）'!K26)</f>
        <v/>
      </c>
      <c r="L26" s="145"/>
      <c r="M26" s="119" t="str">
        <f>IF('請求書（入力用）'!M26:O26="","",'請求書（入力用）'!M26:O26)</f>
        <v/>
      </c>
      <c r="N26" s="120"/>
      <c r="O26" s="121"/>
      <c r="P26" s="199" t="str">
        <f>IF('請求書（入力用）'!P26:U26="","",'請求書（入力用）'!P26:U26)</f>
        <v/>
      </c>
      <c r="Q26" s="199"/>
      <c r="R26" s="199"/>
      <c r="S26" s="199"/>
      <c r="T26" s="199"/>
      <c r="U26" s="200"/>
      <c r="V26" s="20"/>
    </row>
    <row r="27" spans="2:26" ht="23.25" customHeight="1">
      <c r="B27" s="122" t="s">
        <v>55</v>
      </c>
      <c r="C27" s="126"/>
      <c r="D27" s="126"/>
      <c r="E27" s="126"/>
      <c r="F27" s="126"/>
      <c r="G27" s="126"/>
      <c r="H27" s="126"/>
      <c r="I27" s="58" t="str">
        <f>IF('請求書（入力用）'!I27="","",'請求書（入力用）'!I27)</f>
        <v/>
      </c>
      <c r="J27" s="46" t="str">
        <f>IF('請求書（入力用）'!J27="","",'請求書（入力用）'!J27)</f>
        <v/>
      </c>
      <c r="K27" s="144" t="str">
        <f>IF('請求書（入力用）'!K27="","",'請求書（入力用）'!K27)</f>
        <v/>
      </c>
      <c r="L27" s="145"/>
      <c r="M27" s="119">
        <f>IF('請求書（入力用）'!M27:O27="","",'請求書（入力用）'!M27:O27)</f>
        <v>0</v>
      </c>
      <c r="N27" s="120"/>
      <c r="O27" s="121"/>
      <c r="P27" s="199" t="str">
        <f>IF('請求書（入力用）'!P27:U27="","",'請求書（入力用）'!P27:U27)</f>
        <v>※印は軽減税率対象</v>
      </c>
      <c r="Q27" s="199"/>
      <c r="R27" s="199"/>
      <c r="S27" s="199"/>
      <c r="T27" s="199"/>
      <c r="U27" s="200"/>
      <c r="V27" s="8"/>
    </row>
    <row r="28" spans="2:26" ht="23.25" customHeight="1" thickBot="1">
      <c r="B28" s="134" t="s">
        <v>48</v>
      </c>
      <c r="C28" s="136"/>
      <c r="D28" s="136"/>
      <c r="E28" s="136"/>
      <c r="F28" s="136"/>
      <c r="G28" s="136"/>
      <c r="H28" s="136"/>
      <c r="I28" s="67" t="str">
        <f>IF('請求書（入力用）'!I28="","",'請求書（入力用）'!I28)</f>
        <v/>
      </c>
      <c r="J28" s="69" t="str">
        <f>IF('請求書（入力用）'!J28="","",'請求書（入力用）'!J28)</f>
        <v/>
      </c>
      <c r="K28" s="209" t="str">
        <f>IF('請求書（入力用）'!K28="","",'請求書（入力用）'!K28)</f>
        <v/>
      </c>
      <c r="L28" s="210"/>
      <c r="M28" s="178" t="str">
        <f>IF('請求書（入力用）'!M28:O28="","",'請求書（入力用）'!M28:O28)</f>
        <v/>
      </c>
      <c r="N28" s="179"/>
      <c r="O28" s="180"/>
      <c r="P28" s="211" t="str">
        <f>IF('請求書（入力用）'!P28:U28="","",'請求書（入力用）'!P28:U28)</f>
        <v/>
      </c>
      <c r="Q28" s="211"/>
      <c r="R28" s="211"/>
      <c r="S28" s="211"/>
      <c r="T28" s="211"/>
      <c r="U28" s="212"/>
      <c r="V28" s="8"/>
    </row>
    <row r="29" spans="2:26" ht="23.25" customHeight="1">
      <c r="B29" s="127" t="s">
        <v>56</v>
      </c>
      <c r="C29" s="128"/>
      <c r="D29" s="128"/>
      <c r="E29" s="128"/>
      <c r="F29" s="128"/>
      <c r="G29" s="128"/>
      <c r="H29" s="128"/>
      <c r="I29" s="64" t="str">
        <f>IF('請求書（入力用）'!I29="","",'請求書（入力用）'!I29)</f>
        <v/>
      </c>
      <c r="J29" s="66" t="str">
        <f>IF('請求書（入力用）'!J29="","",'請求書（入力用）'!J29)</f>
        <v/>
      </c>
      <c r="K29" s="197" t="str">
        <f>IF('請求書（入力用）'!K29="","",'請求書（入力用）'!K29)</f>
        <v/>
      </c>
      <c r="L29" s="198"/>
      <c r="M29" s="155">
        <f>SUM(M27:O28)</f>
        <v>0</v>
      </c>
      <c r="N29" s="156"/>
      <c r="O29" s="157"/>
      <c r="P29" s="195" t="str">
        <f>IF('請求書（入力用）'!P29:U29="","",'請求書（入力用）'!P29:U29)</f>
        <v/>
      </c>
      <c r="Q29" s="195"/>
      <c r="R29" s="195"/>
      <c r="S29" s="195"/>
      <c r="T29" s="195"/>
      <c r="U29" s="196"/>
      <c r="V29" s="8"/>
    </row>
    <row r="30" spans="2:26" ht="23.25" customHeight="1">
      <c r="B30" s="29"/>
      <c r="C30" s="29"/>
      <c r="D30" s="29"/>
      <c r="E30" s="29"/>
      <c r="F30" s="29"/>
      <c r="G30" s="29"/>
      <c r="H30" s="9"/>
      <c r="I30" s="9"/>
      <c r="J30" s="9"/>
      <c r="K30" s="9"/>
      <c r="L30" s="13"/>
      <c r="M30" s="13"/>
      <c r="N30" s="13"/>
      <c r="O30" s="13"/>
      <c r="P30" s="13"/>
      <c r="Q30" s="8"/>
      <c r="R30" s="8"/>
      <c r="S30" s="8"/>
      <c r="T30" s="8"/>
      <c r="U30" s="8"/>
      <c r="V30" s="8"/>
    </row>
    <row r="31" spans="2:26" ht="23.25" customHeight="1">
      <c r="B31" s="14"/>
      <c r="C31" s="14"/>
      <c r="E31" s="22"/>
      <c r="F31" s="122" t="s">
        <v>40</v>
      </c>
      <c r="G31" s="123"/>
      <c r="H31" s="144" t="str">
        <f>IF('請求書（入力用）'!H31:I31="","",'請求書（入力用）'!H31:I31)</f>
        <v/>
      </c>
      <c r="I31" s="145"/>
      <c r="J31" s="122" t="s">
        <v>7</v>
      </c>
      <c r="K31" s="123"/>
      <c r="L31" s="144" t="str">
        <f>IF('請求書（入力用）'!L31:M31="","",'請求書（入力用）'!L31:M31)</f>
        <v/>
      </c>
      <c r="M31" s="145"/>
      <c r="N31" s="18"/>
      <c r="O31" s="18"/>
      <c r="P31" s="18"/>
      <c r="Q31" s="8"/>
      <c r="R31" s="8"/>
      <c r="S31" s="8"/>
      <c r="T31" s="8"/>
      <c r="U31" s="8"/>
      <c r="V31" s="8"/>
    </row>
    <row r="32" spans="2:26" ht="23.25" customHeight="1">
      <c r="B32" s="15"/>
      <c r="C32" s="15"/>
      <c r="E32" s="23"/>
      <c r="F32" s="122" t="s">
        <v>39</v>
      </c>
      <c r="G32" s="123"/>
      <c r="H32" s="144" t="str">
        <f>IF('請求書（入力用）'!H32:I32="","",'請求書（入力用）'!H32:I32)</f>
        <v/>
      </c>
      <c r="I32" s="145"/>
      <c r="J32" s="122" t="s">
        <v>7</v>
      </c>
      <c r="K32" s="123"/>
      <c r="L32" s="144" t="str">
        <f>IF('請求書（入力用）'!L32:M32="","",'請求書（入力用）'!L32:M32)</f>
        <v/>
      </c>
      <c r="M32" s="145"/>
      <c r="N32" s="18"/>
      <c r="O32" s="18"/>
      <c r="P32" s="18"/>
      <c r="Q32" s="8"/>
      <c r="R32" s="8"/>
      <c r="S32" s="8"/>
      <c r="T32" s="8"/>
      <c r="U32" s="8"/>
      <c r="V32" s="8"/>
      <c r="W32" s="9"/>
    </row>
    <row r="33" spans="1:23" ht="17.25" customHeight="1">
      <c r="B33" s="29"/>
      <c r="C33" s="29"/>
      <c r="D33" s="29"/>
      <c r="E33" s="29"/>
      <c r="F33" s="29"/>
      <c r="G33" s="29"/>
      <c r="H33" s="9"/>
      <c r="I33" s="9"/>
      <c r="J33" s="9"/>
      <c r="K33" s="9"/>
      <c r="L33" s="13"/>
      <c r="M33" s="13"/>
      <c r="N33" s="13"/>
      <c r="O33" s="13"/>
      <c r="P33" s="13"/>
      <c r="Q33" s="8"/>
      <c r="R33" s="8"/>
      <c r="S33" s="8"/>
      <c r="T33" s="8"/>
      <c r="U33" s="8"/>
      <c r="V33" s="8"/>
    </row>
    <row r="34" spans="1:23" ht="17.25" customHeight="1">
      <c r="A34" s="9"/>
      <c r="B34" s="29"/>
      <c r="C34" s="29"/>
      <c r="D34" s="15"/>
      <c r="E34" s="15"/>
      <c r="F34" s="15"/>
      <c r="G34" s="15"/>
      <c r="H34" s="8"/>
      <c r="I34" s="8"/>
      <c r="J34" s="8"/>
      <c r="K34" s="8"/>
      <c r="L34" s="8"/>
      <c r="M34" s="8"/>
      <c r="N34" s="8"/>
      <c r="O34" s="8"/>
      <c r="P34" s="8"/>
      <c r="Q34" s="6"/>
      <c r="R34" s="6"/>
      <c r="S34" s="6"/>
      <c r="T34" s="6"/>
      <c r="U34" s="6"/>
      <c r="V34" s="6"/>
      <c r="W34" s="9"/>
    </row>
    <row r="35" spans="1:23" ht="23.25" customHeight="1">
      <c r="B35" s="29"/>
      <c r="C35" s="29"/>
      <c r="D35" s="15"/>
      <c r="E35" s="15"/>
      <c r="F35" s="15"/>
      <c r="G35" s="15"/>
      <c r="H35" s="16"/>
      <c r="I35" s="16"/>
      <c r="J35" s="16"/>
      <c r="K35" s="16"/>
      <c r="L35" s="16"/>
      <c r="M35" s="16"/>
      <c r="N35" s="16"/>
      <c r="O35" s="16"/>
      <c r="P35" s="16"/>
      <c r="Q35" s="8"/>
      <c r="R35" s="8"/>
      <c r="S35" s="8"/>
      <c r="T35" s="8"/>
      <c r="U35" s="8"/>
      <c r="V35" s="8"/>
    </row>
    <row r="36" spans="1:23" ht="14.25" customHeight="1">
      <c r="B36" s="29"/>
      <c r="C36" s="29"/>
      <c r="D36" s="29"/>
      <c r="E36" s="29"/>
      <c r="F36" s="29"/>
      <c r="G36" s="29"/>
      <c r="H36" s="17"/>
      <c r="I36" s="17"/>
      <c r="J36" s="17"/>
      <c r="K36" s="17"/>
      <c r="L36" s="17"/>
      <c r="M36" s="17"/>
      <c r="N36" s="17"/>
      <c r="O36" s="17"/>
      <c r="P36" s="17"/>
      <c r="Q36" s="8"/>
      <c r="R36" s="8"/>
      <c r="S36" s="8"/>
      <c r="T36" s="8"/>
      <c r="U36" s="8"/>
      <c r="V36" s="8"/>
    </row>
    <row r="37" spans="1:23" ht="78" customHeight="1">
      <c r="B37" s="15"/>
      <c r="C37" s="15"/>
      <c r="D37" s="15"/>
      <c r="E37" s="15"/>
      <c r="F37" s="15"/>
      <c r="G37" s="15"/>
      <c r="H37" s="15"/>
      <c r="I37" s="9"/>
      <c r="J37" s="9"/>
      <c r="K37" s="9"/>
      <c r="L37" s="9"/>
      <c r="M37" s="9"/>
      <c r="N37" s="9"/>
      <c r="O37" s="9"/>
      <c r="P37" s="9"/>
      <c r="Q37" s="13"/>
      <c r="R37" s="13"/>
      <c r="S37" s="13"/>
      <c r="T37" s="13"/>
      <c r="U37" s="13"/>
      <c r="V37" s="13"/>
      <c r="W37" s="8"/>
    </row>
    <row r="40" spans="1:23">
      <c r="B40" s="124"/>
      <c r="C40" s="124"/>
      <c r="D40" s="124"/>
      <c r="E40" s="124"/>
      <c r="F40" s="124"/>
      <c r="G40" s="124"/>
    </row>
    <row r="41" spans="1:23">
      <c r="B41" s="125"/>
      <c r="C41" s="125"/>
      <c r="D41" s="125"/>
      <c r="E41" s="125"/>
      <c r="F41" s="125"/>
      <c r="G41" s="125"/>
    </row>
  </sheetData>
  <mergeCells count="82">
    <mergeCell ref="B41:G41"/>
    <mergeCell ref="B29:H29"/>
    <mergeCell ref="F32:G32"/>
    <mergeCell ref="L32:M32"/>
    <mergeCell ref="L31:M31"/>
    <mergeCell ref="H32:I32"/>
    <mergeCell ref="H31:I31"/>
    <mergeCell ref="F31:G31"/>
    <mergeCell ref="J31:K31"/>
    <mergeCell ref="J32:K32"/>
    <mergeCell ref="M29:O29"/>
    <mergeCell ref="B27:H27"/>
    <mergeCell ref="P27:U27"/>
    <mergeCell ref="M26:O26"/>
    <mergeCell ref="M27:O27"/>
    <mergeCell ref="B40:G40"/>
    <mergeCell ref="P29:U29"/>
    <mergeCell ref="K29:L29"/>
    <mergeCell ref="K27:L27"/>
    <mergeCell ref="B28:H28"/>
    <mergeCell ref="K28:L28"/>
    <mergeCell ref="M28:O28"/>
    <mergeCell ref="P28:U28"/>
    <mergeCell ref="P25:U25"/>
    <mergeCell ref="P26:U26"/>
    <mergeCell ref="B22:C22"/>
    <mergeCell ref="D22:H22"/>
    <mergeCell ref="B23:C23"/>
    <mergeCell ref="D23:H23"/>
    <mergeCell ref="B24:C24"/>
    <mergeCell ref="D24:H24"/>
    <mergeCell ref="B25:C25"/>
    <mergeCell ref="D25:H25"/>
    <mergeCell ref="M25:O25"/>
    <mergeCell ref="B26:C26"/>
    <mergeCell ref="D26:H26"/>
    <mergeCell ref="K22:L22"/>
    <mergeCell ref="K25:L25"/>
    <mergeCell ref="K26:L26"/>
    <mergeCell ref="B20:C20"/>
    <mergeCell ref="D20:H20"/>
    <mergeCell ref="B21:C21"/>
    <mergeCell ref="D21:H21"/>
    <mergeCell ref="P20:U20"/>
    <mergeCell ref="P21:U21"/>
    <mergeCell ref="K20:L20"/>
    <mergeCell ref="K21:L21"/>
    <mergeCell ref="M20:O20"/>
    <mergeCell ref="M21:O21"/>
    <mergeCell ref="M11:N11"/>
    <mergeCell ref="P11:V11"/>
    <mergeCell ref="M12:N12"/>
    <mergeCell ref="O12:V12"/>
    <mergeCell ref="O9:T10"/>
    <mergeCell ref="U9:V10"/>
    <mergeCell ref="O2:P2"/>
    <mergeCell ref="B6:D7"/>
    <mergeCell ref="M8:N8"/>
    <mergeCell ref="O8:P8"/>
    <mergeCell ref="M9:N10"/>
    <mergeCell ref="M13:N13"/>
    <mergeCell ref="O13:V13"/>
    <mergeCell ref="C14:D14"/>
    <mergeCell ref="M15:N18"/>
    <mergeCell ref="O15:P15"/>
    <mergeCell ref="R15:T15"/>
    <mergeCell ref="U15:V15"/>
    <mergeCell ref="C15:D15"/>
    <mergeCell ref="O16:P18"/>
    <mergeCell ref="R16:V16"/>
    <mergeCell ref="R17:V17"/>
    <mergeCell ref="R18:V18"/>
    <mergeCell ref="M14:N14"/>
    <mergeCell ref="O14:V14"/>
    <mergeCell ref="M22:O22"/>
    <mergeCell ref="M23:O23"/>
    <mergeCell ref="M24:O24"/>
    <mergeCell ref="P22:U22"/>
    <mergeCell ref="K23:L23"/>
    <mergeCell ref="K24:L24"/>
    <mergeCell ref="P23:U23"/>
    <mergeCell ref="P24:U24"/>
  </mergeCells>
  <phoneticPr fontId="2"/>
  <pageMargins left="1.0236220472440944" right="0.23622047244094488" top="0.3543307086614173" bottom="0.3543307086614173" header="0.31496062992125984" footer="0.31496062992125984"/>
  <pageSetup paperSize="9" scale="82" fitToWidth="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13</xdr:col>
                    <xdr:colOff>285750</xdr:colOff>
                    <xdr:row>15</xdr:row>
                    <xdr:rowOff>142875</xdr:rowOff>
                  </from>
                  <to>
                    <xdr:col>14</xdr:col>
                    <xdr:colOff>457200</xdr:colOff>
                    <xdr:row>17</xdr:row>
                    <xdr:rowOff>19050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15</xdr:col>
                    <xdr:colOff>57150</xdr:colOff>
                    <xdr:row>15</xdr:row>
                    <xdr:rowOff>152400</xdr:rowOff>
                  </from>
                  <to>
                    <xdr:col>16</xdr:col>
                    <xdr:colOff>0</xdr:colOff>
                    <xdr:row>17</xdr:row>
                    <xdr:rowOff>9525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2</xdr:col>
                    <xdr:colOff>57150</xdr:colOff>
                    <xdr:row>13</xdr:row>
                    <xdr:rowOff>200025</xdr:rowOff>
                  </from>
                  <to>
                    <xdr:col>3</xdr:col>
                    <xdr:colOff>200025</xdr:colOff>
                    <xdr:row>15</xdr:row>
                    <xdr:rowOff>19050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3</xdr:col>
                    <xdr:colOff>361950</xdr:colOff>
                    <xdr:row>13</xdr:row>
                    <xdr:rowOff>228600</xdr:rowOff>
                  </from>
                  <to>
                    <xdr:col>3</xdr:col>
                    <xdr:colOff>876300</xdr:colOff>
                    <xdr:row>15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Z43"/>
  <sheetViews>
    <sheetView view="pageBreakPreview" topLeftCell="A4" zoomScaleNormal="100" zoomScaleSheetLayoutView="100" workbookViewId="0">
      <selection activeCell="B1" sqref="B1"/>
    </sheetView>
  </sheetViews>
  <sheetFormatPr defaultRowHeight="13.5"/>
  <cols>
    <col min="1" max="1" width="1.625" customWidth="1"/>
    <col min="2" max="2" width="13" customWidth="1"/>
    <col min="3" max="3" width="4.375" customWidth="1"/>
    <col min="4" max="4" width="12.5" customWidth="1"/>
    <col min="5" max="5" width="8.125" customWidth="1"/>
    <col min="7" max="7" width="9.75" customWidth="1"/>
    <col min="8" max="8" width="7.375" customWidth="1"/>
    <col min="9" max="9" width="9.375" customWidth="1"/>
    <col min="10" max="10" width="8.125" customWidth="1"/>
    <col min="11" max="11" width="5" customWidth="1"/>
    <col min="12" max="12" width="6.875" customWidth="1"/>
    <col min="13" max="13" width="7.5" customWidth="1"/>
    <col min="14" max="14" width="3.875" customWidth="1"/>
    <col min="15" max="15" width="7.5" customWidth="1"/>
    <col min="16" max="16" width="7" customWidth="1"/>
    <col min="17" max="17" width="8.75" customWidth="1"/>
    <col min="18" max="18" width="3.5" customWidth="1"/>
    <col min="19" max="19" width="5" customWidth="1"/>
    <col min="20" max="20" width="3.75" customWidth="1"/>
    <col min="21" max="21" width="5" customWidth="1"/>
    <col min="22" max="22" width="4.25" customWidth="1"/>
  </cols>
  <sheetData>
    <row r="2" spans="2:26" ht="15">
      <c r="N2" s="9"/>
      <c r="O2" s="79" t="s">
        <v>22</v>
      </c>
      <c r="P2" s="79"/>
      <c r="Q2" s="35"/>
      <c r="R2" s="54" t="s">
        <v>19</v>
      </c>
      <c r="S2" s="35"/>
      <c r="T2" s="54" t="s">
        <v>20</v>
      </c>
      <c r="U2" s="35"/>
      <c r="V2" s="34" t="s">
        <v>21</v>
      </c>
    </row>
    <row r="5" spans="2:26">
      <c r="B5" s="56"/>
      <c r="C5" s="56"/>
      <c r="D5" s="56"/>
      <c r="E5" s="56"/>
      <c r="F5" s="56"/>
      <c r="G5" s="56"/>
      <c r="H5" s="56"/>
      <c r="I5" s="56"/>
      <c r="J5" s="56"/>
      <c r="K5" s="56"/>
      <c r="L5" s="56"/>
      <c r="M5" s="56"/>
      <c r="N5" s="56"/>
      <c r="O5" s="56"/>
      <c r="P5" s="56"/>
      <c r="Q5" s="56"/>
      <c r="R5" s="56"/>
      <c r="S5" s="56"/>
      <c r="T5" s="56"/>
      <c r="U5" s="56"/>
      <c r="V5" s="56"/>
    </row>
    <row r="6" spans="2:26" ht="23.25" customHeight="1">
      <c r="B6" s="106" t="s">
        <v>3</v>
      </c>
      <c r="C6" s="106"/>
      <c r="D6" s="75" t="s">
        <v>4</v>
      </c>
      <c r="E6" s="107"/>
      <c r="F6" s="107"/>
      <c r="G6" s="107"/>
      <c r="H6" s="76"/>
      <c r="I6" s="51" t="s">
        <v>5</v>
      </c>
      <c r="J6" s="51" t="s">
        <v>6</v>
      </c>
      <c r="K6" s="75" t="s">
        <v>54</v>
      </c>
      <c r="L6" s="76"/>
      <c r="M6" s="75" t="s">
        <v>53</v>
      </c>
      <c r="N6" s="107"/>
      <c r="O6" s="76"/>
      <c r="P6" s="75" t="s">
        <v>52</v>
      </c>
      <c r="Q6" s="107"/>
      <c r="R6" s="107"/>
      <c r="S6" s="107"/>
      <c r="T6" s="107"/>
      <c r="U6" s="76"/>
      <c r="V6" s="21"/>
      <c r="Z6" s="10"/>
    </row>
    <row r="7" spans="2:26" ht="23.25" customHeight="1">
      <c r="B7" s="159"/>
      <c r="C7" s="160"/>
      <c r="D7" s="161"/>
      <c r="E7" s="162"/>
      <c r="F7" s="162"/>
      <c r="G7" s="162"/>
      <c r="H7" s="163"/>
      <c r="I7" s="58"/>
      <c r="J7" s="44"/>
      <c r="K7" s="144"/>
      <c r="L7" s="145"/>
      <c r="M7" s="119" t="str">
        <f>IF(I7="","",I7*K7)</f>
        <v/>
      </c>
      <c r="N7" s="120"/>
      <c r="O7" s="121"/>
      <c r="P7" s="117"/>
      <c r="Q7" s="117"/>
      <c r="R7" s="117"/>
      <c r="S7" s="117"/>
      <c r="T7" s="117"/>
      <c r="U7" s="118"/>
      <c r="V7" s="21"/>
      <c r="Z7" s="10"/>
    </row>
    <row r="8" spans="2:26" ht="23.25" customHeight="1">
      <c r="B8" s="159"/>
      <c r="C8" s="160"/>
      <c r="D8" s="161"/>
      <c r="E8" s="162"/>
      <c r="F8" s="162"/>
      <c r="G8" s="162"/>
      <c r="H8" s="163"/>
      <c r="I8" s="58"/>
      <c r="J8" s="44"/>
      <c r="K8" s="144"/>
      <c r="L8" s="145"/>
      <c r="M8" s="119" t="str">
        <f t="shared" ref="M8:M34" si="0">IF(I8="","",I8*K8)</f>
        <v/>
      </c>
      <c r="N8" s="120"/>
      <c r="O8" s="121"/>
      <c r="P8" s="117"/>
      <c r="Q8" s="117"/>
      <c r="R8" s="117"/>
      <c r="S8" s="117"/>
      <c r="T8" s="117"/>
      <c r="U8" s="118"/>
      <c r="V8" s="21"/>
      <c r="Z8" s="10"/>
    </row>
    <row r="9" spans="2:26" ht="23.25" customHeight="1">
      <c r="B9" s="159"/>
      <c r="C9" s="160"/>
      <c r="D9" s="161"/>
      <c r="E9" s="162"/>
      <c r="F9" s="162"/>
      <c r="G9" s="162"/>
      <c r="H9" s="163"/>
      <c r="I9" s="58"/>
      <c r="J9" s="44"/>
      <c r="K9" s="144"/>
      <c r="L9" s="145"/>
      <c r="M9" s="119" t="str">
        <f t="shared" si="0"/>
        <v/>
      </c>
      <c r="N9" s="120"/>
      <c r="O9" s="121"/>
      <c r="P9" s="117"/>
      <c r="Q9" s="117"/>
      <c r="R9" s="117"/>
      <c r="S9" s="117"/>
      <c r="T9" s="117"/>
      <c r="U9" s="118"/>
      <c r="V9" s="21"/>
      <c r="Z9" s="10"/>
    </row>
    <row r="10" spans="2:26" ht="23.25" customHeight="1">
      <c r="B10" s="159"/>
      <c r="C10" s="160"/>
      <c r="D10" s="161"/>
      <c r="E10" s="162"/>
      <c r="F10" s="162"/>
      <c r="G10" s="162"/>
      <c r="H10" s="163"/>
      <c r="I10" s="58"/>
      <c r="J10" s="44"/>
      <c r="K10" s="144"/>
      <c r="L10" s="145"/>
      <c r="M10" s="119" t="str">
        <f t="shared" si="0"/>
        <v/>
      </c>
      <c r="N10" s="120"/>
      <c r="O10" s="121"/>
      <c r="P10" s="117"/>
      <c r="Q10" s="117"/>
      <c r="R10" s="117"/>
      <c r="S10" s="117"/>
      <c r="T10" s="117"/>
      <c r="U10" s="118"/>
      <c r="V10" s="21"/>
      <c r="Z10" s="10"/>
    </row>
    <row r="11" spans="2:26" ht="23.25" customHeight="1">
      <c r="B11" s="159"/>
      <c r="C11" s="160"/>
      <c r="D11" s="161"/>
      <c r="E11" s="162"/>
      <c r="F11" s="162"/>
      <c r="G11" s="162"/>
      <c r="H11" s="163"/>
      <c r="I11" s="58"/>
      <c r="J11" s="44"/>
      <c r="K11" s="144"/>
      <c r="L11" s="145"/>
      <c r="M11" s="119" t="str">
        <f t="shared" si="0"/>
        <v/>
      </c>
      <c r="N11" s="120"/>
      <c r="O11" s="121"/>
      <c r="P11" s="117"/>
      <c r="Q11" s="117"/>
      <c r="R11" s="117"/>
      <c r="S11" s="117"/>
      <c r="T11" s="117"/>
      <c r="U11" s="118"/>
      <c r="V11" s="21"/>
      <c r="Z11" s="10"/>
    </row>
    <row r="12" spans="2:26" ht="23.25" customHeight="1">
      <c r="B12" s="159"/>
      <c r="C12" s="160"/>
      <c r="D12" s="161"/>
      <c r="E12" s="162"/>
      <c r="F12" s="162"/>
      <c r="G12" s="162"/>
      <c r="H12" s="163"/>
      <c r="I12" s="58"/>
      <c r="J12" s="44"/>
      <c r="K12" s="144"/>
      <c r="L12" s="145"/>
      <c r="M12" s="119" t="str">
        <f t="shared" si="0"/>
        <v/>
      </c>
      <c r="N12" s="120"/>
      <c r="O12" s="121"/>
      <c r="P12" s="117"/>
      <c r="Q12" s="117"/>
      <c r="R12" s="117"/>
      <c r="S12" s="117"/>
      <c r="T12" s="117"/>
      <c r="U12" s="118"/>
      <c r="V12" s="21"/>
      <c r="Z12" s="10"/>
    </row>
    <row r="13" spans="2:26" ht="23.25" customHeight="1">
      <c r="B13" s="159"/>
      <c r="C13" s="160"/>
      <c r="D13" s="161"/>
      <c r="E13" s="162"/>
      <c r="F13" s="162"/>
      <c r="G13" s="162"/>
      <c r="H13" s="163"/>
      <c r="I13" s="58"/>
      <c r="J13" s="44"/>
      <c r="K13" s="144"/>
      <c r="L13" s="145"/>
      <c r="M13" s="119" t="str">
        <f t="shared" si="0"/>
        <v/>
      </c>
      <c r="N13" s="120"/>
      <c r="O13" s="121"/>
      <c r="P13" s="117"/>
      <c r="Q13" s="117"/>
      <c r="R13" s="117"/>
      <c r="S13" s="117"/>
      <c r="T13" s="117"/>
      <c r="U13" s="118"/>
      <c r="V13" s="21"/>
      <c r="Z13" s="10"/>
    </row>
    <row r="14" spans="2:26" ht="23.25" customHeight="1">
      <c r="B14" s="159"/>
      <c r="C14" s="160"/>
      <c r="D14" s="161"/>
      <c r="E14" s="162"/>
      <c r="F14" s="162"/>
      <c r="G14" s="162"/>
      <c r="H14" s="163"/>
      <c r="I14" s="58"/>
      <c r="J14" s="44"/>
      <c r="K14" s="144"/>
      <c r="L14" s="145"/>
      <c r="M14" s="119" t="str">
        <f t="shared" si="0"/>
        <v/>
      </c>
      <c r="N14" s="120"/>
      <c r="O14" s="121"/>
      <c r="P14" s="117"/>
      <c r="Q14" s="117"/>
      <c r="R14" s="117"/>
      <c r="S14" s="117"/>
      <c r="T14" s="117"/>
      <c r="U14" s="118"/>
      <c r="V14" s="21"/>
      <c r="Z14" s="10"/>
    </row>
    <row r="15" spans="2:26" ht="23.25" customHeight="1">
      <c r="B15" s="159"/>
      <c r="C15" s="160"/>
      <c r="D15" s="161"/>
      <c r="E15" s="162"/>
      <c r="F15" s="162"/>
      <c r="G15" s="162"/>
      <c r="H15" s="163"/>
      <c r="I15" s="58"/>
      <c r="J15" s="44"/>
      <c r="K15" s="144"/>
      <c r="L15" s="145"/>
      <c r="M15" s="119" t="str">
        <f t="shared" si="0"/>
        <v/>
      </c>
      <c r="N15" s="120"/>
      <c r="O15" s="121"/>
      <c r="P15" s="117"/>
      <c r="Q15" s="117"/>
      <c r="R15" s="117"/>
      <c r="S15" s="117"/>
      <c r="T15" s="117"/>
      <c r="U15" s="118"/>
      <c r="V15" s="21"/>
      <c r="Z15" s="10"/>
    </row>
    <row r="16" spans="2:26" ht="18.75" customHeight="1">
      <c r="B16" s="159"/>
      <c r="C16" s="160"/>
      <c r="D16" s="161"/>
      <c r="E16" s="162"/>
      <c r="F16" s="162"/>
      <c r="G16" s="162"/>
      <c r="H16" s="163"/>
      <c r="I16" s="58"/>
      <c r="J16" s="44"/>
      <c r="K16" s="144"/>
      <c r="L16" s="145"/>
      <c r="M16" s="119" t="str">
        <f t="shared" si="0"/>
        <v/>
      </c>
      <c r="N16" s="120"/>
      <c r="O16" s="121"/>
      <c r="P16" s="117"/>
      <c r="Q16" s="117"/>
      <c r="R16" s="117"/>
      <c r="S16" s="117"/>
      <c r="T16" s="117"/>
      <c r="U16" s="118"/>
      <c r="V16" s="20"/>
      <c r="Z16" s="11"/>
    </row>
    <row r="17" spans="2:26" ht="18.75" customHeight="1">
      <c r="B17" s="159"/>
      <c r="C17" s="160"/>
      <c r="D17" s="161"/>
      <c r="E17" s="162"/>
      <c r="F17" s="162"/>
      <c r="G17" s="162"/>
      <c r="H17" s="163"/>
      <c r="I17" s="58"/>
      <c r="J17" s="44"/>
      <c r="K17" s="144"/>
      <c r="L17" s="145"/>
      <c r="M17" s="119" t="str">
        <f t="shared" si="0"/>
        <v/>
      </c>
      <c r="N17" s="120"/>
      <c r="O17" s="121"/>
      <c r="P17" s="117"/>
      <c r="Q17" s="117"/>
      <c r="R17" s="117"/>
      <c r="S17" s="117"/>
      <c r="T17" s="117"/>
      <c r="U17" s="118"/>
      <c r="V17" s="20"/>
      <c r="Z17" s="12"/>
    </row>
    <row r="18" spans="2:26" ht="18.75" customHeight="1">
      <c r="B18" s="159"/>
      <c r="C18" s="160"/>
      <c r="D18" s="161"/>
      <c r="E18" s="162"/>
      <c r="F18" s="162"/>
      <c r="G18" s="162"/>
      <c r="H18" s="163"/>
      <c r="I18" s="58"/>
      <c r="J18" s="44"/>
      <c r="K18" s="144"/>
      <c r="L18" s="145"/>
      <c r="M18" s="119" t="str">
        <f t="shared" si="0"/>
        <v/>
      </c>
      <c r="N18" s="120"/>
      <c r="O18" s="121"/>
      <c r="P18" s="117"/>
      <c r="Q18" s="117"/>
      <c r="R18" s="117"/>
      <c r="S18" s="117"/>
      <c r="T18" s="117"/>
      <c r="U18" s="118"/>
      <c r="V18" s="20"/>
      <c r="Z18" s="10"/>
    </row>
    <row r="19" spans="2:26" ht="18.75" customHeight="1">
      <c r="B19" s="159"/>
      <c r="C19" s="160"/>
      <c r="D19" s="161"/>
      <c r="E19" s="162"/>
      <c r="F19" s="162"/>
      <c r="G19" s="162"/>
      <c r="H19" s="163"/>
      <c r="I19" s="58"/>
      <c r="J19" s="44"/>
      <c r="K19" s="144"/>
      <c r="L19" s="145"/>
      <c r="M19" s="119" t="str">
        <f t="shared" si="0"/>
        <v/>
      </c>
      <c r="N19" s="120"/>
      <c r="O19" s="121"/>
      <c r="P19" s="117"/>
      <c r="Q19" s="117"/>
      <c r="R19" s="117"/>
      <c r="S19" s="117"/>
      <c r="T19" s="117"/>
      <c r="U19" s="118"/>
      <c r="V19" s="20"/>
      <c r="Z19" s="10"/>
    </row>
    <row r="20" spans="2:26" ht="18.75" customHeight="1">
      <c r="B20" s="159"/>
      <c r="C20" s="160"/>
      <c r="D20" s="161"/>
      <c r="E20" s="162"/>
      <c r="F20" s="162"/>
      <c r="G20" s="162"/>
      <c r="H20" s="163"/>
      <c r="I20" s="58"/>
      <c r="J20" s="44"/>
      <c r="K20" s="144"/>
      <c r="L20" s="145"/>
      <c r="M20" s="119" t="str">
        <f t="shared" si="0"/>
        <v/>
      </c>
      <c r="N20" s="120"/>
      <c r="O20" s="121"/>
      <c r="P20" s="117"/>
      <c r="Q20" s="117"/>
      <c r="R20" s="117"/>
      <c r="S20" s="117"/>
      <c r="T20" s="117"/>
      <c r="U20" s="118"/>
      <c r="V20" s="20"/>
      <c r="Z20" s="10"/>
    </row>
    <row r="21" spans="2:26" ht="18.75" customHeight="1">
      <c r="B21" s="159"/>
      <c r="C21" s="160"/>
      <c r="D21" s="161"/>
      <c r="E21" s="162"/>
      <c r="F21" s="162"/>
      <c r="G21" s="162"/>
      <c r="H21" s="163"/>
      <c r="I21" s="58"/>
      <c r="J21" s="44"/>
      <c r="K21" s="144"/>
      <c r="L21" s="145"/>
      <c r="M21" s="119" t="str">
        <f t="shared" si="0"/>
        <v/>
      </c>
      <c r="N21" s="120"/>
      <c r="O21" s="121"/>
      <c r="P21" s="117"/>
      <c r="Q21" s="117"/>
      <c r="R21" s="117"/>
      <c r="S21" s="117"/>
      <c r="T21" s="117"/>
      <c r="U21" s="118"/>
      <c r="V21" s="20"/>
      <c r="Z21" s="10"/>
    </row>
    <row r="22" spans="2:26" ht="18.75" customHeight="1">
      <c r="B22" s="159"/>
      <c r="C22" s="160"/>
      <c r="D22" s="161"/>
      <c r="E22" s="162"/>
      <c r="F22" s="162"/>
      <c r="G22" s="162"/>
      <c r="H22" s="163"/>
      <c r="I22" s="58"/>
      <c r="J22" s="44"/>
      <c r="K22" s="144"/>
      <c r="L22" s="145"/>
      <c r="M22" s="119" t="str">
        <f t="shared" si="0"/>
        <v/>
      </c>
      <c r="N22" s="120"/>
      <c r="O22" s="121"/>
      <c r="P22" s="117"/>
      <c r="Q22" s="117"/>
      <c r="R22" s="117"/>
      <c r="S22" s="117"/>
      <c r="T22" s="117"/>
      <c r="U22" s="118"/>
      <c r="V22" s="20"/>
      <c r="Z22" s="10"/>
    </row>
    <row r="23" spans="2:26" ht="18.75" customHeight="1">
      <c r="B23" s="159"/>
      <c r="C23" s="160"/>
      <c r="D23" s="161"/>
      <c r="E23" s="162"/>
      <c r="F23" s="162"/>
      <c r="G23" s="162"/>
      <c r="H23" s="163"/>
      <c r="I23" s="58"/>
      <c r="J23" s="44"/>
      <c r="K23" s="144"/>
      <c r="L23" s="145"/>
      <c r="M23" s="119" t="str">
        <f t="shared" si="0"/>
        <v/>
      </c>
      <c r="N23" s="120"/>
      <c r="O23" s="121"/>
      <c r="P23" s="117"/>
      <c r="Q23" s="117"/>
      <c r="R23" s="117"/>
      <c r="S23" s="117"/>
      <c r="T23" s="117"/>
      <c r="U23" s="118"/>
      <c r="V23" s="20"/>
      <c r="Z23" s="10"/>
    </row>
    <row r="24" spans="2:26" ht="18.75" customHeight="1">
      <c r="B24" s="159"/>
      <c r="C24" s="160"/>
      <c r="D24" s="161"/>
      <c r="E24" s="162"/>
      <c r="F24" s="162"/>
      <c r="G24" s="162"/>
      <c r="H24" s="163"/>
      <c r="I24" s="58"/>
      <c r="J24" s="44"/>
      <c r="K24" s="144"/>
      <c r="L24" s="145"/>
      <c r="M24" s="119" t="str">
        <f t="shared" si="0"/>
        <v/>
      </c>
      <c r="N24" s="120"/>
      <c r="O24" s="121"/>
      <c r="P24" s="117"/>
      <c r="Q24" s="117"/>
      <c r="R24" s="117"/>
      <c r="S24" s="117"/>
      <c r="T24" s="117"/>
      <c r="U24" s="118"/>
      <c r="V24" s="20"/>
      <c r="Z24" s="10"/>
    </row>
    <row r="25" spans="2:26" ht="18.75" customHeight="1">
      <c r="B25" s="159"/>
      <c r="C25" s="160"/>
      <c r="D25" s="161"/>
      <c r="E25" s="162"/>
      <c r="F25" s="162"/>
      <c r="G25" s="162"/>
      <c r="H25" s="163"/>
      <c r="I25" s="58"/>
      <c r="J25" s="44"/>
      <c r="K25" s="144"/>
      <c r="L25" s="145"/>
      <c r="M25" s="119" t="str">
        <f t="shared" si="0"/>
        <v/>
      </c>
      <c r="N25" s="120"/>
      <c r="O25" s="121"/>
      <c r="P25" s="117"/>
      <c r="Q25" s="117"/>
      <c r="R25" s="117"/>
      <c r="S25" s="117"/>
      <c r="T25" s="117"/>
      <c r="U25" s="118"/>
      <c r="V25" s="20"/>
      <c r="Z25" s="10"/>
    </row>
    <row r="26" spans="2:26" ht="18.75" customHeight="1">
      <c r="B26" s="159"/>
      <c r="C26" s="160"/>
      <c r="D26" s="161"/>
      <c r="E26" s="162"/>
      <c r="F26" s="162"/>
      <c r="G26" s="162"/>
      <c r="H26" s="163"/>
      <c r="I26" s="58"/>
      <c r="J26" s="44"/>
      <c r="K26" s="144"/>
      <c r="L26" s="145"/>
      <c r="M26" s="119" t="str">
        <f t="shared" si="0"/>
        <v/>
      </c>
      <c r="N26" s="120"/>
      <c r="O26" s="121"/>
      <c r="P26" s="117"/>
      <c r="Q26" s="117"/>
      <c r="R26" s="117"/>
      <c r="S26" s="117"/>
      <c r="T26" s="117"/>
      <c r="U26" s="118"/>
      <c r="V26" s="20"/>
      <c r="Z26" s="10"/>
    </row>
    <row r="27" spans="2:26" ht="18.75" customHeight="1">
      <c r="B27" s="159"/>
      <c r="C27" s="160"/>
      <c r="D27" s="161"/>
      <c r="E27" s="162"/>
      <c r="F27" s="162"/>
      <c r="G27" s="162"/>
      <c r="H27" s="163"/>
      <c r="I27" s="58"/>
      <c r="J27" s="44"/>
      <c r="K27" s="144"/>
      <c r="L27" s="145"/>
      <c r="M27" s="119" t="str">
        <f t="shared" si="0"/>
        <v/>
      </c>
      <c r="N27" s="120"/>
      <c r="O27" s="121"/>
      <c r="P27" s="117"/>
      <c r="Q27" s="117"/>
      <c r="R27" s="117"/>
      <c r="S27" s="117"/>
      <c r="T27" s="117"/>
      <c r="U27" s="118"/>
      <c r="V27" s="20"/>
      <c r="Z27" s="10"/>
    </row>
    <row r="28" spans="2:26" ht="18.75" customHeight="1">
      <c r="B28" s="159"/>
      <c r="C28" s="160"/>
      <c r="D28" s="161"/>
      <c r="E28" s="162"/>
      <c r="F28" s="162"/>
      <c r="G28" s="162"/>
      <c r="H28" s="163"/>
      <c r="I28" s="58"/>
      <c r="J28" s="44"/>
      <c r="K28" s="144"/>
      <c r="L28" s="145"/>
      <c r="M28" s="119" t="str">
        <f t="shared" si="0"/>
        <v/>
      </c>
      <c r="N28" s="120"/>
      <c r="O28" s="121"/>
      <c r="P28" s="117"/>
      <c r="Q28" s="117"/>
      <c r="R28" s="117"/>
      <c r="S28" s="117"/>
      <c r="T28" s="117"/>
      <c r="U28" s="118"/>
      <c r="V28" s="20"/>
      <c r="Z28" s="10"/>
    </row>
    <row r="29" spans="2:26" ht="18.75" customHeight="1">
      <c r="B29" s="159"/>
      <c r="C29" s="160"/>
      <c r="D29" s="161"/>
      <c r="E29" s="162"/>
      <c r="F29" s="162"/>
      <c r="G29" s="162"/>
      <c r="H29" s="163"/>
      <c r="I29" s="58"/>
      <c r="J29" s="44"/>
      <c r="K29" s="144"/>
      <c r="L29" s="145"/>
      <c r="M29" s="119" t="str">
        <f t="shared" si="0"/>
        <v/>
      </c>
      <c r="N29" s="120"/>
      <c r="O29" s="121"/>
      <c r="P29" s="117"/>
      <c r="Q29" s="117"/>
      <c r="R29" s="117"/>
      <c r="S29" s="117"/>
      <c r="T29" s="117"/>
      <c r="U29" s="118"/>
      <c r="V29" s="20"/>
      <c r="Z29" s="10"/>
    </row>
    <row r="30" spans="2:26" ht="18.75" customHeight="1">
      <c r="B30" s="159"/>
      <c r="C30" s="160"/>
      <c r="D30" s="161"/>
      <c r="E30" s="162"/>
      <c r="F30" s="162"/>
      <c r="G30" s="162"/>
      <c r="H30" s="163"/>
      <c r="I30" s="58"/>
      <c r="J30" s="44"/>
      <c r="K30" s="144"/>
      <c r="L30" s="145"/>
      <c r="M30" s="119" t="str">
        <f t="shared" si="0"/>
        <v/>
      </c>
      <c r="N30" s="120"/>
      <c r="O30" s="121"/>
      <c r="P30" s="117"/>
      <c r="Q30" s="117"/>
      <c r="R30" s="117"/>
      <c r="S30" s="117"/>
      <c r="T30" s="117"/>
      <c r="U30" s="118"/>
      <c r="V30" s="20"/>
      <c r="Z30" s="10"/>
    </row>
    <row r="31" spans="2:26" ht="18.75" customHeight="1">
      <c r="B31" s="159"/>
      <c r="C31" s="160"/>
      <c r="D31" s="161"/>
      <c r="E31" s="162"/>
      <c r="F31" s="162"/>
      <c r="G31" s="162"/>
      <c r="H31" s="163"/>
      <c r="I31" s="58"/>
      <c r="J31" s="44"/>
      <c r="K31" s="144"/>
      <c r="L31" s="145"/>
      <c r="M31" s="119" t="str">
        <f t="shared" si="0"/>
        <v/>
      </c>
      <c r="N31" s="120"/>
      <c r="O31" s="121"/>
      <c r="P31" s="117"/>
      <c r="Q31" s="117"/>
      <c r="R31" s="117"/>
      <c r="S31" s="117"/>
      <c r="T31" s="117"/>
      <c r="U31" s="118"/>
      <c r="V31" s="20"/>
      <c r="Z31" s="10"/>
    </row>
    <row r="32" spans="2:26" ht="18.75" customHeight="1">
      <c r="B32" s="159"/>
      <c r="C32" s="160"/>
      <c r="D32" s="161"/>
      <c r="E32" s="162"/>
      <c r="F32" s="162"/>
      <c r="G32" s="162"/>
      <c r="H32" s="163"/>
      <c r="I32" s="58"/>
      <c r="J32" s="44"/>
      <c r="K32" s="144"/>
      <c r="L32" s="145"/>
      <c r="M32" s="119" t="str">
        <f t="shared" si="0"/>
        <v/>
      </c>
      <c r="N32" s="120"/>
      <c r="O32" s="121"/>
      <c r="P32" s="117"/>
      <c r="Q32" s="117"/>
      <c r="R32" s="117"/>
      <c r="S32" s="117"/>
      <c r="T32" s="117"/>
      <c r="U32" s="118"/>
      <c r="V32" s="20"/>
      <c r="Z32" s="10"/>
    </row>
    <row r="33" spans="2:22" ht="18.75" customHeight="1">
      <c r="B33" s="159"/>
      <c r="C33" s="160"/>
      <c r="D33" s="161"/>
      <c r="E33" s="162"/>
      <c r="F33" s="162"/>
      <c r="G33" s="162"/>
      <c r="H33" s="163"/>
      <c r="I33" s="58"/>
      <c r="J33" s="44"/>
      <c r="K33" s="144"/>
      <c r="L33" s="145"/>
      <c r="M33" s="119" t="str">
        <f t="shared" si="0"/>
        <v/>
      </c>
      <c r="N33" s="120"/>
      <c r="O33" s="121"/>
      <c r="P33" s="117"/>
      <c r="Q33" s="117"/>
      <c r="R33" s="117"/>
      <c r="S33" s="117"/>
      <c r="T33" s="117"/>
      <c r="U33" s="118"/>
      <c r="V33" s="20"/>
    </row>
    <row r="34" spans="2:22" ht="18.75" customHeight="1">
      <c r="B34" s="159"/>
      <c r="C34" s="160"/>
      <c r="D34" s="161"/>
      <c r="E34" s="162"/>
      <c r="F34" s="162"/>
      <c r="G34" s="162"/>
      <c r="H34" s="163"/>
      <c r="I34" s="58"/>
      <c r="J34" s="44"/>
      <c r="K34" s="144"/>
      <c r="L34" s="145"/>
      <c r="M34" s="119" t="str">
        <f t="shared" si="0"/>
        <v/>
      </c>
      <c r="N34" s="120"/>
      <c r="O34" s="121"/>
      <c r="P34" s="117"/>
      <c r="Q34" s="117"/>
      <c r="R34" s="117"/>
      <c r="S34" s="117"/>
      <c r="T34" s="117"/>
      <c r="U34" s="118"/>
      <c r="V34" s="20"/>
    </row>
    <row r="35" spans="2:22" ht="23.25" customHeight="1">
      <c r="B35" s="122" t="s">
        <v>55</v>
      </c>
      <c r="C35" s="126"/>
      <c r="D35" s="126"/>
      <c r="E35" s="126"/>
      <c r="F35" s="126"/>
      <c r="G35" s="126"/>
      <c r="H35" s="126"/>
      <c r="I35" s="58"/>
      <c r="J35" s="44"/>
      <c r="K35" s="144"/>
      <c r="L35" s="145"/>
      <c r="M35" s="119">
        <f>SUM(M7:O34)</f>
        <v>0</v>
      </c>
      <c r="N35" s="120"/>
      <c r="O35" s="121"/>
      <c r="P35" s="117" t="s">
        <v>26</v>
      </c>
      <c r="Q35" s="117"/>
      <c r="R35" s="117"/>
      <c r="S35" s="117"/>
      <c r="T35" s="117"/>
      <c r="U35" s="118"/>
      <c r="V35" s="8"/>
    </row>
    <row r="36" spans="2:22" ht="23.25" customHeight="1" thickBot="1">
      <c r="B36" s="134" t="s">
        <v>48</v>
      </c>
      <c r="C36" s="136"/>
      <c r="D36" s="136"/>
      <c r="E36" s="136"/>
      <c r="F36" s="136"/>
      <c r="G36" s="136"/>
      <c r="H36" s="136"/>
      <c r="I36" s="67"/>
      <c r="J36" s="68"/>
      <c r="K36" s="209"/>
      <c r="L36" s="210"/>
      <c r="M36" s="178"/>
      <c r="N36" s="179"/>
      <c r="O36" s="180"/>
      <c r="P36" s="223"/>
      <c r="Q36" s="223"/>
      <c r="R36" s="223"/>
      <c r="S36" s="223"/>
      <c r="T36" s="223"/>
      <c r="U36" s="224"/>
      <c r="V36" s="8"/>
    </row>
    <row r="37" spans="2:22" ht="23.25" customHeight="1">
      <c r="B37" s="127" t="s">
        <v>56</v>
      </c>
      <c r="C37" s="128"/>
      <c r="D37" s="128"/>
      <c r="E37" s="128"/>
      <c r="F37" s="128"/>
      <c r="G37" s="128"/>
      <c r="H37" s="128"/>
      <c r="I37" s="64"/>
      <c r="J37" s="65"/>
      <c r="K37" s="197"/>
      <c r="L37" s="198"/>
      <c r="M37" s="155">
        <f>SUM(M35:O36)</f>
        <v>0</v>
      </c>
      <c r="N37" s="156"/>
      <c r="O37" s="157"/>
      <c r="P37" s="225"/>
      <c r="Q37" s="225"/>
      <c r="R37" s="225"/>
      <c r="S37" s="225"/>
      <c r="T37" s="225"/>
      <c r="U37" s="226"/>
      <c r="V37" s="8"/>
    </row>
    <row r="38" spans="2:22" s="9" customFormat="1" ht="23.25" customHeight="1">
      <c r="B38" s="14"/>
      <c r="C38" s="14"/>
      <c r="F38" s="14"/>
      <c r="G38" s="14"/>
      <c r="H38" s="57"/>
      <c r="I38" s="57"/>
      <c r="J38" s="49"/>
      <c r="K38" s="49"/>
      <c r="L38" s="57"/>
      <c r="M38" s="57"/>
      <c r="N38" s="18"/>
      <c r="O38" s="18"/>
      <c r="P38" s="18"/>
      <c r="Q38" s="8"/>
      <c r="R38" s="8"/>
      <c r="S38" s="8"/>
      <c r="T38" s="8"/>
      <c r="U38" s="8"/>
      <c r="V38" s="8"/>
    </row>
    <row r="39" spans="2:22" s="9" customFormat="1" ht="23.25" customHeight="1">
      <c r="B39" s="15"/>
      <c r="C39" s="15"/>
      <c r="F39" s="14"/>
      <c r="G39" s="14"/>
      <c r="H39" s="57"/>
      <c r="I39" s="57"/>
      <c r="J39" s="49"/>
      <c r="K39" s="49"/>
      <c r="L39" s="57"/>
      <c r="M39" s="57"/>
      <c r="N39" s="18"/>
      <c r="O39" s="18"/>
      <c r="P39" s="18"/>
      <c r="Q39" s="8"/>
      <c r="R39" s="8"/>
      <c r="S39" s="8"/>
      <c r="T39" s="8"/>
      <c r="U39" s="8"/>
      <c r="V39" s="8"/>
    </row>
    <row r="42" spans="2:22">
      <c r="B42" s="124"/>
      <c r="C42" s="124"/>
      <c r="D42" s="124"/>
      <c r="E42" s="124"/>
      <c r="F42" s="124"/>
      <c r="G42" s="124"/>
    </row>
    <row r="43" spans="2:22">
      <c r="B43" s="125"/>
      <c r="C43" s="125"/>
      <c r="D43" s="125"/>
      <c r="E43" s="125"/>
      <c r="F43" s="125"/>
      <c r="G43" s="125"/>
    </row>
  </sheetData>
  <mergeCells count="160">
    <mergeCell ref="K37:L37"/>
    <mergeCell ref="M37:O37"/>
    <mergeCell ref="P37:U37"/>
    <mergeCell ref="K23:L23"/>
    <mergeCell ref="K33:L33"/>
    <mergeCell ref="K34:L34"/>
    <mergeCell ref="K35:L35"/>
    <mergeCell ref="K36:L36"/>
    <mergeCell ref="K24:L24"/>
    <mergeCell ref="K25:L25"/>
    <mergeCell ref="K26:L26"/>
    <mergeCell ref="K27:L27"/>
    <mergeCell ref="K28:L28"/>
    <mergeCell ref="K29:L29"/>
    <mergeCell ref="K30:L30"/>
    <mergeCell ref="K31:L31"/>
    <mergeCell ref="K32:L32"/>
    <mergeCell ref="M30:O30"/>
    <mergeCell ref="M31:O31"/>
    <mergeCell ref="M32:O32"/>
    <mergeCell ref="M33:O33"/>
    <mergeCell ref="M34:O34"/>
    <mergeCell ref="M35:O35"/>
    <mergeCell ref="M36:O36"/>
    <mergeCell ref="K6:L6"/>
    <mergeCell ref="K7:L7"/>
    <mergeCell ref="K8:L8"/>
    <mergeCell ref="K9:L9"/>
    <mergeCell ref="K10:L10"/>
    <mergeCell ref="K11:L11"/>
    <mergeCell ref="K12:L12"/>
    <mergeCell ref="K13:L13"/>
    <mergeCell ref="K14:L14"/>
    <mergeCell ref="K15:L15"/>
    <mergeCell ref="K16:L16"/>
    <mergeCell ref="K17:L17"/>
    <mergeCell ref="K18:L18"/>
    <mergeCell ref="K19:L19"/>
    <mergeCell ref="K20:L20"/>
    <mergeCell ref="K21:L21"/>
    <mergeCell ref="K22:L22"/>
    <mergeCell ref="M21:O21"/>
    <mergeCell ref="M22:O22"/>
    <mergeCell ref="M23:O23"/>
    <mergeCell ref="M24:O24"/>
    <mergeCell ref="M25:O25"/>
    <mergeCell ref="M26:O26"/>
    <mergeCell ref="M27:O27"/>
    <mergeCell ref="M28:O28"/>
    <mergeCell ref="M29:O29"/>
    <mergeCell ref="M6:O6"/>
    <mergeCell ref="M7:O7"/>
    <mergeCell ref="M8:O8"/>
    <mergeCell ref="M9:O9"/>
    <mergeCell ref="M10:O10"/>
    <mergeCell ref="M11:O11"/>
    <mergeCell ref="M12:O12"/>
    <mergeCell ref="M13:O13"/>
    <mergeCell ref="M14:O14"/>
    <mergeCell ref="P28:U28"/>
    <mergeCell ref="P29:U29"/>
    <mergeCell ref="P30:U30"/>
    <mergeCell ref="P31:U31"/>
    <mergeCell ref="P32:U32"/>
    <mergeCell ref="P33:U33"/>
    <mergeCell ref="P34:U34"/>
    <mergeCell ref="P35:U35"/>
    <mergeCell ref="P36:U36"/>
    <mergeCell ref="P6:U6"/>
    <mergeCell ref="P7:U7"/>
    <mergeCell ref="P8:U8"/>
    <mergeCell ref="P9:U9"/>
    <mergeCell ref="P10:U10"/>
    <mergeCell ref="P11:U11"/>
    <mergeCell ref="P12:U12"/>
    <mergeCell ref="P13:U13"/>
    <mergeCell ref="P14:U14"/>
    <mergeCell ref="D27:H27"/>
    <mergeCell ref="B24:C24"/>
    <mergeCell ref="D24:H24"/>
    <mergeCell ref="B25:C25"/>
    <mergeCell ref="D25:H25"/>
    <mergeCell ref="P15:U15"/>
    <mergeCell ref="P16:U16"/>
    <mergeCell ref="P17:U17"/>
    <mergeCell ref="P18:U18"/>
    <mergeCell ref="P19:U19"/>
    <mergeCell ref="P20:U20"/>
    <mergeCell ref="P21:U21"/>
    <mergeCell ref="P22:U22"/>
    <mergeCell ref="P23:U23"/>
    <mergeCell ref="P24:U24"/>
    <mergeCell ref="P25:U25"/>
    <mergeCell ref="P26:U26"/>
    <mergeCell ref="P27:U27"/>
    <mergeCell ref="M15:O15"/>
    <mergeCell ref="M16:O16"/>
    <mergeCell ref="M17:O17"/>
    <mergeCell ref="M18:O18"/>
    <mergeCell ref="M19:O19"/>
    <mergeCell ref="M20:O20"/>
    <mergeCell ref="D13:H13"/>
    <mergeCell ref="B32:C32"/>
    <mergeCell ref="D32:H32"/>
    <mergeCell ref="B12:C12"/>
    <mergeCell ref="D12:H12"/>
    <mergeCell ref="B30:C30"/>
    <mergeCell ref="D30:H30"/>
    <mergeCell ref="B31:C31"/>
    <mergeCell ref="D31:H31"/>
    <mergeCell ref="B26:C26"/>
    <mergeCell ref="D26:H26"/>
    <mergeCell ref="B21:C21"/>
    <mergeCell ref="D21:H21"/>
    <mergeCell ref="D17:H17"/>
    <mergeCell ref="B16:C16"/>
    <mergeCell ref="D16:H16"/>
    <mergeCell ref="B17:C17"/>
    <mergeCell ref="B22:C22"/>
    <mergeCell ref="D22:H22"/>
    <mergeCell ref="B23:C23"/>
    <mergeCell ref="D23:H23"/>
    <mergeCell ref="B28:C28"/>
    <mergeCell ref="D28:H28"/>
    <mergeCell ref="B27:C27"/>
    <mergeCell ref="B42:G42"/>
    <mergeCell ref="B43:G43"/>
    <mergeCell ref="B36:H36"/>
    <mergeCell ref="B33:C33"/>
    <mergeCell ref="D33:H33"/>
    <mergeCell ref="B34:C34"/>
    <mergeCell ref="D34:H34"/>
    <mergeCell ref="B35:H35"/>
    <mergeCell ref="B29:C29"/>
    <mergeCell ref="D29:H29"/>
    <mergeCell ref="B37:H37"/>
    <mergeCell ref="B6:C6"/>
    <mergeCell ref="D6:H6"/>
    <mergeCell ref="B20:C20"/>
    <mergeCell ref="D20:H20"/>
    <mergeCell ref="O2:P2"/>
    <mergeCell ref="B10:C10"/>
    <mergeCell ref="D10:H10"/>
    <mergeCell ref="B11:C11"/>
    <mergeCell ref="D11:H11"/>
    <mergeCell ref="B18:C18"/>
    <mergeCell ref="D18:H18"/>
    <mergeCell ref="B19:C19"/>
    <mergeCell ref="D19:H19"/>
    <mergeCell ref="B7:C7"/>
    <mergeCell ref="D7:H7"/>
    <mergeCell ref="B8:C8"/>
    <mergeCell ref="D8:H8"/>
    <mergeCell ref="B9:C9"/>
    <mergeCell ref="D9:H9"/>
    <mergeCell ref="B14:C14"/>
    <mergeCell ref="D14:H14"/>
    <mergeCell ref="B15:C15"/>
    <mergeCell ref="D15:H15"/>
    <mergeCell ref="B13:C13"/>
  </mergeCells>
  <phoneticPr fontId="2"/>
  <pageMargins left="1.0236220472440944" right="0.23622047244094488" top="0.3543307086614173" bottom="0.3543307086614173" header="0.31496062992125984" footer="0.31496062992125984"/>
  <pageSetup paperSize="9" scale="77" fitToWidth="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Z43"/>
  <sheetViews>
    <sheetView view="pageBreakPreview" zoomScaleNormal="100" zoomScaleSheetLayoutView="100" workbookViewId="0">
      <selection activeCell="B1" sqref="B1"/>
    </sheetView>
  </sheetViews>
  <sheetFormatPr defaultRowHeight="13.5"/>
  <cols>
    <col min="1" max="1" width="1.625" customWidth="1"/>
    <col min="2" max="2" width="13" customWidth="1"/>
    <col min="3" max="3" width="4.375" customWidth="1"/>
    <col min="4" max="4" width="12.5" customWidth="1"/>
    <col min="5" max="5" width="8.125" customWidth="1"/>
    <col min="7" max="7" width="9.75" customWidth="1"/>
    <col min="8" max="8" width="7.375" customWidth="1"/>
    <col min="9" max="9" width="9.375" customWidth="1"/>
    <col min="10" max="10" width="8.125" customWidth="1"/>
    <col min="11" max="11" width="5" customWidth="1"/>
    <col min="12" max="12" width="6.875" customWidth="1"/>
    <col min="13" max="13" width="7.5" customWidth="1"/>
    <col min="14" max="14" width="3.875" customWidth="1"/>
    <col min="15" max="15" width="7.5" customWidth="1"/>
    <col min="16" max="16" width="7" customWidth="1"/>
    <col min="17" max="17" width="8.75" customWidth="1"/>
    <col min="18" max="18" width="3.5" customWidth="1"/>
    <col min="19" max="19" width="5" customWidth="1"/>
    <col min="20" max="20" width="3.75" customWidth="1"/>
    <col min="21" max="21" width="5" customWidth="1"/>
    <col min="22" max="22" width="4.25" customWidth="1"/>
  </cols>
  <sheetData>
    <row r="2" spans="2:26" ht="15">
      <c r="N2" s="9"/>
      <c r="O2" s="79" t="s">
        <v>22</v>
      </c>
      <c r="P2" s="79"/>
      <c r="Q2" s="35" t="str">
        <f>IF('請求明細（入力用）'!Q2="","",'請求明細（入力用）'!Q2)</f>
        <v/>
      </c>
      <c r="R2" s="35" t="s">
        <v>19</v>
      </c>
      <c r="S2" s="35" t="str">
        <f>IF('請求明細（入力用）'!S2="","",'請求明細（入力用）'!S2)</f>
        <v/>
      </c>
      <c r="T2" s="35" t="s">
        <v>20</v>
      </c>
      <c r="U2" s="35" t="str">
        <f>IF('請求明細（入力用）'!U2="","",'請求明細（入力用）'!U2)</f>
        <v/>
      </c>
      <c r="V2" s="35" t="s">
        <v>21</v>
      </c>
    </row>
    <row r="5" spans="2:26">
      <c r="B5" s="56"/>
      <c r="C5" s="56"/>
      <c r="D5" s="56"/>
      <c r="E5" s="56"/>
      <c r="F5" s="56"/>
      <c r="G5" s="56"/>
      <c r="H5" s="56"/>
      <c r="I5" s="56"/>
      <c r="J5" s="56"/>
      <c r="K5" s="56"/>
      <c r="L5" s="56"/>
      <c r="M5" s="56"/>
      <c r="N5" s="56"/>
      <c r="O5" s="56"/>
      <c r="P5" s="56"/>
      <c r="Q5" s="56"/>
      <c r="R5" s="56"/>
      <c r="S5" s="56"/>
      <c r="T5" s="56"/>
      <c r="U5" s="56"/>
      <c r="V5" s="56"/>
    </row>
    <row r="6" spans="2:26" ht="23.25" customHeight="1">
      <c r="B6" s="106" t="s">
        <v>3</v>
      </c>
      <c r="C6" s="106"/>
      <c r="D6" s="75" t="s">
        <v>4</v>
      </c>
      <c r="E6" s="107"/>
      <c r="F6" s="107"/>
      <c r="G6" s="107"/>
      <c r="H6" s="76"/>
      <c r="I6" s="51" t="s">
        <v>5</v>
      </c>
      <c r="J6" s="51" t="s">
        <v>6</v>
      </c>
      <c r="K6" s="75" t="s">
        <v>54</v>
      </c>
      <c r="L6" s="76"/>
      <c r="M6" s="75" t="s">
        <v>53</v>
      </c>
      <c r="N6" s="107"/>
      <c r="O6" s="76"/>
      <c r="P6" s="75" t="s">
        <v>52</v>
      </c>
      <c r="Q6" s="107"/>
      <c r="R6" s="107"/>
      <c r="S6" s="107"/>
      <c r="T6" s="107"/>
      <c r="U6" s="76"/>
      <c r="V6" s="21"/>
      <c r="Z6" s="10"/>
    </row>
    <row r="7" spans="2:26" ht="23.25" customHeight="1">
      <c r="B7" s="201" t="str">
        <f>IF('請求明細（入力用）'!B7:C7="","",'請求明細（入力用）'!B7:C7)</f>
        <v/>
      </c>
      <c r="C7" s="202"/>
      <c r="D7" s="161" t="str">
        <f>IF('請求明細（入力用）'!D7:H7="","",'請求明細（入力用）'!D7:H7)</f>
        <v/>
      </c>
      <c r="E7" s="162"/>
      <c r="F7" s="162"/>
      <c r="G7" s="162"/>
      <c r="H7" s="163"/>
      <c r="I7" s="58" t="str">
        <f>IF('請求明細（入力用）'!I7="","",'請求明細（入力用）'!I7)</f>
        <v/>
      </c>
      <c r="J7" s="53" t="str">
        <f>IF('請求明細（入力用）'!J7="","",'請求明細（入力用）'!J7)</f>
        <v/>
      </c>
      <c r="K7" s="144" t="str">
        <f>IF('請求明細（入力用）'!K7:L7="","",'請求明細（入力用）'!K7:L7)</f>
        <v/>
      </c>
      <c r="L7" s="145"/>
      <c r="M7" s="119" t="str">
        <f>IF('請求明細（入力用）'!M7:O7="","",'請求明細（入力用）'!M7:O7)</f>
        <v/>
      </c>
      <c r="N7" s="120"/>
      <c r="O7" s="121"/>
      <c r="P7" s="117" t="str">
        <f>IF('請求明細（入力用）'!P7:U7="","",'請求明細（入力用）'!P7:U7)</f>
        <v/>
      </c>
      <c r="Q7" s="117"/>
      <c r="R7" s="117"/>
      <c r="S7" s="117"/>
      <c r="T7" s="117"/>
      <c r="U7" s="118"/>
      <c r="V7" s="21"/>
      <c r="Z7" s="10"/>
    </row>
    <row r="8" spans="2:26" ht="23.25" customHeight="1">
      <c r="B8" s="201" t="str">
        <f>IF('請求明細（入力用）'!B8:C8="","",'請求明細（入力用）'!B8:C8)</f>
        <v/>
      </c>
      <c r="C8" s="202"/>
      <c r="D8" s="161" t="str">
        <f>IF('請求明細（入力用）'!D8:H8="","",'請求明細（入力用）'!D8:H8)</f>
        <v/>
      </c>
      <c r="E8" s="162"/>
      <c r="F8" s="162"/>
      <c r="G8" s="162"/>
      <c r="H8" s="163"/>
      <c r="I8" s="58" t="str">
        <f>IF('請求明細（入力用）'!I8="","",'請求明細（入力用）'!I8)</f>
        <v/>
      </c>
      <c r="J8" s="53" t="str">
        <f>IF('請求明細（入力用）'!J8="","",'請求明細（入力用）'!J8)</f>
        <v/>
      </c>
      <c r="K8" s="144" t="str">
        <f>IF('請求明細（入力用）'!K8:L8="","",'請求明細（入力用）'!K8:L8)</f>
        <v/>
      </c>
      <c r="L8" s="145"/>
      <c r="M8" s="119" t="str">
        <f>IF('請求明細（入力用）'!M8:O8="","",'請求明細（入力用）'!M8:O8)</f>
        <v/>
      </c>
      <c r="N8" s="120"/>
      <c r="O8" s="121"/>
      <c r="P8" s="117" t="str">
        <f>IF('請求明細（入力用）'!P8:U8="","",'請求明細（入力用）'!P8:U8)</f>
        <v/>
      </c>
      <c r="Q8" s="117"/>
      <c r="R8" s="117"/>
      <c r="S8" s="117"/>
      <c r="T8" s="117"/>
      <c r="U8" s="118"/>
      <c r="V8" s="21"/>
      <c r="Z8" s="10"/>
    </row>
    <row r="9" spans="2:26" ht="23.25" customHeight="1">
      <c r="B9" s="201" t="str">
        <f>IF('請求明細（入力用）'!B9:C9="","",'請求明細（入力用）'!B9:C9)</f>
        <v/>
      </c>
      <c r="C9" s="202"/>
      <c r="D9" s="161" t="str">
        <f>IF('請求明細（入力用）'!D9:H9="","",'請求明細（入力用）'!D9:H9)</f>
        <v/>
      </c>
      <c r="E9" s="162"/>
      <c r="F9" s="162"/>
      <c r="G9" s="162"/>
      <c r="H9" s="163"/>
      <c r="I9" s="58" t="str">
        <f>IF('請求明細（入力用）'!I9="","",'請求明細（入力用）'!I9)</f>
        <v/>
      </c>
      <c r="J9" s="53" t="str">
        <f>IF('請求明細（入力用）'!J9="","",'請求明細（入力用）'!J9)</f>
        <v/>
      </c>
      <c r="K9" s="144" t="str">
        <f>IF('請求明細（入力用）'!K9:L9="","",'請求明細（入力用）'!K9:L9)</f>
        <v/>
      </c>
      <c r="L9" s="145"/>
      <c r="M9" s="119" t="str">
        <f>IF('請求明細（入力用）'!M9:O9="","",'請求明細（入力用）'!M9:O9)</f>
        <v/>
      </c>
      <c r="N9" s="120"/>
      <c r="O9" s="121"/>
      <c r="P9" s="117" t="str">
        <f>IF('請求明細（入力用）'!P9:U9="","",'請求明細（入力用）'!P9:U9)</f>
        <v/>
      </c>
      <c r="Q9" s="117"/>
      <c r="R9" s="117"/>
      <c r="S9" s="117"/>
      <c r="T9" s="117"/>
      <c r="U9" s="118"/>
      <c r="V9" s="21"/>
      <c r="Z9" s="10"/>
    </row>
    <row r="10" spans="2:26" ht="23.25" customHeight="1">
      <c r="B10" s="201" t="str">
        <f>IF('請求明細（入力用）'!B10:C10="","",'請求明細（入力用）'!B10:C10)</f>
        <v/>
      </c>
      <c r="C10" s="202"/>
      <c r="D10" s="161" t="str">
        <f>IF('請求明細（入力用）'!D10:H10="","",'請求明細（入力用）'!D10:H10)</f>
        <v/>
      </c>
      <c r="E10" s="162"/>
      <c r="F10" s="162"/>
      <c r="G10" s="162"/>
      <c r="H10" s="163"/>
      <c r="I10" s="58" t="str">
        <f>IF('請求明細（入力用）'!I10="","",'請求明細（入力用）'!I10)</f>
        <v/>
      </c>
      <c r="J10" s="53" t="str">
        <f>IF('請求明細（入力用）'!J10="","",'請求明細（入力用）'!J10)</f>
        <v/>
      </c>
      <c r="K10" s="144" t="str">
        <f>IF('請求明細（入力用）'!K10:L10="","",'請求明細（入力用）'!K10:L10)</f>
        <v/>
      </c>
      <c r="L10" s="145"/>
      <c r="M10" s="119" t="str">
        <f>IF('請求明細（入力用）'!M10:O10="","",'請求明細（入力用）'!M10:O10)</f>
        <v/>
      </c>
      <c r="N10" s="120"/>
      <c r="O10" s="121"/>
      <c r="P10" s="117" t="str">
        <f>IF('請求明細（入力用）'!P10:U10="","",'請求明細（入力用）'!P10:U10)</f>
        <v/>
      </c>
      <c r="Q10" s="117"/>
      <c r="R10" s="117"/>
      <c r="S10" s="117"/>
      <c r="T10" s="117"/>
      <c r="U10" s="118"/>
      <c r="V10" s="21"/>
      <c r="Z10" s="10"/>
    </row>
    <row r="11" spans="2:26" ht="23.25" customHeight="1">
      <c r="B11" s="201" t="str">
        <f>IF('請求明細（入力用）'!B11:C11="","",'請求明細（入力用）'!B11:C11)</f>
        <v/>
      </c>
      <c r="C11" s="202"/>
      <c r="D11" s="161" t="str">
        <f>IF('請求明細（入力用）'!D11:H11="","",'請求明細（入力用）'!D11:H11)</f>
        <v/>
      </c>
      <c r="E11" s="162"/>
      <c r="F11" s="162"/>
      <c r="G11" s="162"/>
      <c r="H11" s="163"/>
      <c r="I11" s="58" t="str">
        <f>IF('請求明細（入力用）'!I11="","",'請求明細（入力用）'!I11)</f>
        <v/>
      </c>
      <c r="J11" s="53" t="str">
        <f>IF('請求明細（入力用）'!J11="","",'請求明細（入力用）'!J11)</f>
        <v/>
      </c>
      <c r="K11" s="144" t="str">
        <f>IF('請求明細（入力用）'!K11:L11="","",'請求明細（入力用）'!K11:L11)</f>
        <v/>
      </c>
      <c r="L11" s="145"/>
      <c r="M11" s="119" t="str">
        <f>IF('請求明細（入力用）'!M11:O11="","",'請求明細（入力用）'!M11:O11)</f>
        <v/>
      </c>
      <c r="N11" s="120"/>
      <c r="O11" s="121"/>
      <c r="P11" s="117" t="str">
        <f>IF('請求明細（入力用）'!P11:U11="","",'請求明細（入力用）'!P11:U11)</f>
        <v/>
      </c>
      <c r="Q11" s="117"/>
      <c r="R11" s="117"/>
      <c r="S11" s="117"/>
      <c r="T11" s="117"/>
      <c r="U11" s="118"/>
      <c r="V11" s="21"/>
      <c r="Z11" s="10"/>
    </row>
    <row r="12" spans="2:26" ht="23.25" customHeight="1">
      <c r="B12" s="201" t="str">
        <f>IF('請求明細（入力用）'!B12:C12="","",'請求明細（入力用）'!B12:C12)</f>
        <v/>
      </c>
      <c r="C12" s="202"/>
      <c r="D12" s="161" t="str">
        <f>IF('請求明細（入力用）'!D12:H12="","",'請求明細（入力用）'!D12:H12)</f>
        <v/>
      </c>
      <c r="E12" s="162"/>
      <c r="F12" s="162"/>
      <c r="G12" s="162"/>
      <c r="H12" s="163"/>
      <c r="I12" s="58" t="str">
        <f>IF('請求明細（入力用）'!I12="","",'請求明細（入力用）'!I12)</f>
        <v/>
      </c>
      <c r="J12" s="53" t="str">
        <f>IF('請求明細（入力用）'!J12="","",'請求明細（入力用）'!J12)</f>
        <v/>
      </c>
      <c r="K12" s="144" t="str">
        <f>IF('請求明細（入力用）'!K12:L12="","",'請求明細（入力用）'!K12:L12)</f>
        <v/>
      </c>
      <c r="L12" s="145"/>
      <c r="M12" s="119" t="str">
        <f>IF('請求明細（入力用）'!M12:O12="","",'請求明細（入力用）'!M12:O12)</f>
        <v/>
      </c>
      <c r="N12" s="120"/>
      <c r="O12" s="121"/>
      <c r="P12" s="117" t="str">
        <f>IF('請求明細（入力用）'!P12:U12="","",'請求明細（入力用）'!P12:U12)</f>
        <v/>
      </c>
      <c r="Q12" s="117"/>
      <c r="R12" s="117"/>
      <c r="S12" s="117"/>
      <c r="T12" s="117"/>
      <c r="U12" s="118"/>
      <c r="V12" s="21"/>
      <c r="Z12" s="10"/>
    </row>
    <row r="13" spans="2:26" ht="23.25" customHeight="1">
      <c r="B13" s="201" t="str">
        <f>IF('請求明細（入力用）'!B13:C13="","",'請求明細（入力用）'!B13:C13)</f>
        <v/>
      </c>
      <c r="C13" s="202"/>
      <c r="D13" s="161" t="str">
        <f>IF('請求明細（入力用）'!D13:H13="","",'請求明細（入力用）'!D13:H13)</f>
        <v/>
      </c>
      <c r="E13" s="162"/>
      <c r="F13" s="162"/>
      <c r="G13" s="162"/>
      <c r="H13" s="163"/>
      <c r="I13" s="58" t="str">
        <f>IF('請求明細（入力用）'!I13="","",'請求明細（入力用）'!I13)</f>
        <v/>
      </c>
      <c r="J13" s="53" t="str">
        <f>IF('請求明細（入力用）'!J13="","",'請求明細（入力用）'!J13)</f>
        <v/>
      </c>
      <c r="K13" s="144" t="str">
        <f>IF('請求明細（入力用）'!K13:L13="","",'請求明細（入力用）'!K13:L13)</f>
        <v/>
      </c>
      <c r="L13" s="145"/>
      <c r="M13" s="119" t="str">
        <f>IF('請求明細（入力用）'!M13:O13="","",'請求明細（入力用）'!M13:O13)</f>
        <v/>
      </c>
      <c r="N13" s="120"/>
      <c r="O13" s="121"/>
      <c r="P13" s="117" t="str">
        <f>IF('請求明細（入力用）'!P13:U13="","",'請求明細（入力用）'!P13:U13)</f>
        <v/>
      </c>
      <c r="Q13" s="117"/>
      <c r="R13" s="117"/>
      <c r="S13" s="117"/>
      <c r="T13" s="117"/>
      <c r="U13" s="118"/>
      <c r="V13" s="21"/>
      <c r="Z13" s="10"/>
    </row>
    <row r="14" spans="2:26" ht="23.25" customHeight="1">
      <c r="B14" s="201" t="str">
        <f>IF('請求明細（入力用）'!B14:C14="","",'請求明細（入力用）'!B14:C14)</f>
        <v/>
      </c>
      <c r="C14" s="202"/>
      <c r="D14" s="161" t="str">
        <f>IF('請求明細（入力用）'!D14:H14="","",'請求明細（入力用）'!D14:H14)</f>
        <v/>
      </c>
      <c r="E14" s="162"/>
      <c r="F14" s="162"/>
      <c r="G14" s="162"/>
      <c r="H14" s="163"/>
      <c r="I14" s="58" t="str">
        <f>IF('請求明細（入力用）'!I14="","",'請求明細（入力用）'!I14)</f>
        <v/>
      </c>
      <c r="J14" s="53" t="str">
        <f>IF('請求明細（入力用）'!J14="","",'請求明細（入力用）'!J14)</f>
        <v/>
      </c>
      <c r="K14" s="144" t="str">
        <f>IF('請求明細（入力用）'!K14:L14="","",'請求明細（入力用）'!K14:L14)</f>
        <v/>
      </c>
      <c r="L14" s="145"/>
      <c r="M14" s="119" t="str">
        <f>IF('請求明細（入力用）'!M14:O14="","",'請求明細（入力用）'!M14:O14)</f>
        <v/>
      </c>
      <c r="N14" s="120"/>
      <c r="O14" s="121"/>
      <c r="P14" s="117" t="str">
        <f>IF('請求明細（入力用）'!P14:U14="","",'請求明細（入力用）'!P14:U14)</f>
        <v/>
      </c>
      <c r="Q14" s="117"/>
      <c r="R14" s="117"/>
      <c r="S14" s="117"/>
      <c r="T14" s="117"/>
      <c r="U14" s="118"/>
      <c r="V14" s="21"/>
      <c r="Z14" s="10"/>
    </row>
    <row r="15" spans="2:26" ht="23.25" customHeight="1">
      <c r="B15" s="201" t="str">
        <f>IF('請求明細（入力用）'!B15:C15="","",'請求明細（入力用）'!B15:C15)</f>
        <v/>
      </c>
      <c r="C15" s="202"/>
      <c r="D15" s="161" t="str">
        <f>IF('請求明細（入力用）'!D15:H15="","",'請求明細（入力用）'!D15:H15)</f>
        <v/>
      </c>
      <c r="E15" s="162"/>
      <c r="F15" s="162"/>
      <c r="G15" s="162"/>
      <c r="H15" s="163"/>
      <c r="I15" s="58" t="str">
        <f>IF('請求明細（入力用）'!I15="","",'請求明細（入力用）'!I15)</f>
        <v/>
      </c>
      <c r="J15" s="53" t="str">
        <f>IF('請求明細（入力用）'!J15="","",'請求明細（入力用）'!J15)</f>
        <v/>
      </c>
      <c r="K15" s="144" t="str">
        <f>IF('請求明細（入力用）'!K15:L15="","",'請求明細（入力用）'!K15:L15)</f>
        <v/>
      </c>
      <c r="L15" s="145"/>
      <c r="M15" s="119" t="str">
        <f>IF('請求明細（入力用）'!M15:O15="","",'請求明細（入力用）'!M15:O15)</f>
        <v/>
      </c>
      <c r="N15" s="120"/>
      <c r="O15" s="121"/>
      <c r="P15" s="117" t="str">
        <f>IF('請求明細（入力用）'!P15:U15="","",'請求明細（入力用）'!P15:U15)</f>
        <v/>
      </c>
      <c r="Q15" s="117"/>
      <c r="R15" s="117"/>
      <c r="S15" s="117"/>
      <c r="T15" s="117"/>
      <c r="U15" s="118"/>
      <c r="V15" s="21"/>
      <c r="Z15" s="10"/>
    </row>
    <row r="16" spans="2:26" ht="18.75" customHeight="1">
      <c r="B16" s="201" t="str">
        <f>IF('請求明細（入力用）'!B16:C16="","",'請求明細（入力用）'!B16:C16)</f>
        <v/>
      </c>
      <c r="C16" s="202"/>
      <c r="D16" s="161" t="str">
        <f>IF('請求明細（入力用）'!D16:H16="","",'請求明細（入力用）'!D16:H16)</f>
        <v/>
      </c>
      <c r="E16" s="162"/>
      <c r="F16" s="162"/>
      <c r="G16" s="162"/>
      <c r="H16" s="163"/>
      <c r="I16" s="58" t="str">
        <f>IF('請求明細（入力用）'!I16="","",'請求明細（入力用）'!I16)</f>
        <v/>
      </c>
      <c r="J16" s="53" t="str">
        <f>IF('請求明細（入力用）'!J16="","",'請求明細（入力用）'!J16)</f>
        <v/>
      </c>
      <c r="K16" s="144" t="str">
        <f>IF('請求明細（入力用）'!K16:L16="","",'請求明細（入力用）'!K16:L16)</f>
        <v/>
      </c>
      <c r="L16" s="145"/>
      <c r="M16" s="119" t="str">
        <f>IF('請求明細（入力用）'!M16:O16="","",'請求明細（入力用）'!M16:O16)</f>
        <v/>
      </c>
      <c r="N16" s="120"/>
      <c r="O16" s="121"/>
      <c r="P16" s="117" t="str">
        <f>IF('請求明細（入力用）'!P16:U16="","",'請求明細（入力用）'!P16:U16)</f>
        <v/>
      </c>
      <c r="Q16" s="117"/>
      <c r="R16" s="117"/>
      <c r="S16" s="117"/>
      <c r="T16" s="117"/>
      <c r="U16" s="118"/>
      <c r="V16" s="20"/>
      <c r="Z16" s="11"/>
    </row>
    <row r="17" spans="2:26" ht="18.75" customHeight="1">
      <c r="B17" s="201" t="str">
        <f>IF('請求明細（入力用）'!B17:C17="","",'請求明細（入力用）'!B17:C17)</f>
        <v/>
      </c>
      <c r="C17" s="202"/>
      <c r="D17" s="161" t="str">
        <f>IF('請求明細（入力用）'!D17:H17="","",'請求明細（入力用）'!D17:H17)</f>
        <v/>
      </c>
      <c r="E17" s="162"/>
      <c r="F17" s="162"/>
      <c r="G17" s="162"/>
      <c r="H17" s="163"/>
      <c r="I17" s="58" t="str">
        <f>IF('請求明細（入力用）'!I17="","",'請求明細（入力用）'!I17)</f>
        <v/>
      </c>
      <c r="J17" s="53" t="str">
        <f>IF('請求明細（入力用）'!J17="","",'請求明細（入力用）'!J17)</f>
        <v/>
      </c>
      <c r="K17" s="144" t="str">
        <f>IF('請求明細（入力用）'!K17:L17="","",'請求明細（入力用）'!K17:L17)</f>
        <v/>
      </c>
      <c r="L17" s="145"/>
      <c r="M17" s="119" t="str">
        <f>IF('請求明細（入力用）'!M17:O17="","",'請求明細（入力用）'!M17:O17)</f>
        <v/>
      </c>
      <c r="N17" s="120"/>
      <c r="O17" s="121"/>
      <c r="P17" s="117" t="str">
        <f>IF('請求明細（入力用）'!P17:U17="","",'請求明細（入力用）'!P17:U17)</f>
        <v/>
      </c>
      <c r="Q17" s="117"/>
      <c r="R17" s="117"/>
      <c r="S17" s="117"/>
      <c r="T17" s="117"/>
      <c r="U17" s="118"/>
      <c r="V17" s="20"/>
      <c r="Z17" s="12"/>
    </row>
    <row r="18" spans="2:26" ht="18.75" customHeight="1">
      <c r="B18" s="201" t="str">
        <f>IF('請求明細（入力用）'!B18:C18="","",'請求明細（入力用）'!B18:C18)</f>
        <v/>
      </c>
      <c r="C18" s="202"/>
      <c r="D18" s="161" t="str">
        <f>IF('請求明細（入力用）'!D18:H18="","",'請求明細（入力用）'!D18:H18)</f>
        <v/>
      </c>
      <c r="E18" s="162"/>
      <c r="F18" s="162"/>
      <c r="G18" s="162"/>
      <c r="H18" s="163"/>
      <c r="I18" s="58" t="str">
        <f>IF('請求明細（入力用）'!I18="","",'請求明細（入力用）'!I18)</f>
        <v/>
      </c>
      <c r="J18" s="53" t="str">
        <f>IF('請求明細（入力用）'!J18="","",'請求明細（入力用）'!J18)</f>
        <v/>
      </c>
      <c r="K18" s="144" t="str">
        <f>IF('請求明細（入力用）'!K18:L18="","",'請求明細（入力用）'!K18:L18)</f>
        <v/>
      </c>
      <c r="L18" s="145"/>
      <c r="M18" s="119" t="str">
        <f>IF('請求明細（入力用）'!M18:O18="","",'請求明細（入力用）'!M18:O18)</f>
        <v/>
      </c>
      <c r="N18" s="120"/>
      <c r="O18" s="121"/>
      <c r="P18" s="117" t="str">
        <f>IF('請求明細（入力用）'!P18:U18="","",'請求明細（入力用）'!P18:U18)</f>
        <v/>
      </c>
      <c r="Q18" s="117"/>
      <c r="R18" s="117"/>
      <c r="S18" s="117"/>
      <c r="T18" s="117"/>
      <c r="U18" s="118"/>
      <c r="V18" s="20"/>
      <c r="Z18" s="10"/>
    </row>
    <row r="19" spans="2:26" ht="18.75" customHeight="1">
      <c r="B19" s="201" t="str">
        <f>IF('請求明細（入力用）'!B19:C19="","",'請求明細（入力用）'!B19:C19)</f>
        <v/>
      </c>
      <c r="C19" s="202"/>
      <c r="D19" s="161" t="str">
        <f>IF('請求明細（入力用）'!D19:H19="","",'請求明細（入力用）'!D19:H19)</f>
        <v/>
      </c>
      <c r="E19" s="162"/>
      <c r="F19" s="162"/>
      <c r="G19" s="162"/>
      <c r="H19" s="163"/>
      <c r="I19" s="58" t="str">
        <f>IF('請求明細（入力用）'!I19="","",'請求明細（入力用）'!I19)</f>
        <v/>
      </c>
      <c r="J19" s="53" t="str">
        <f>IF('請求明細（入力用）'!J19="","",'請求明細（入力用）'!J19)</f>
        <v/>
      </c>
      <c r="K19" s="144" t="str">
        <f>IF('請求明細（入力用）'!K19:L19="","",'請求明細（入力用）'!K19:L19)</f>
        <v/>
      </c>
      <c r="L19" s="145"/>
      <c r="M19" s="119" t="str">
        <f>IF('請求明細（入力用）'!M19:O19="","",'請求明細（入力用）'!M19:O19)</f>
        <v/>
      </c>
      <c r="N19" s="120"/>
      <c r="O19" s="121"/>
      <c r="P19" s="117" t="str">
        <f>IF('請求明細（入力用）'!P19:U19="","",'請求明細（入力用）'!P19:U19)</f>
        <v/>
      </c>
      <c r="Q19" s="117"/>
      <c r="R19" s="117"/>
      <c r="S19" s="117"/>
      <c r="T19" s="117"/>
      <c r="U19" s="118"/>
      <c r="V19" s="20"/>
      <c r="Z19" s="10"/>
    </row>
    <row r="20" spans="2:26" ht="18.75" customHeight="1">
      <c r="B20" s="201" t="str">
        <f>IF('請求明細（入力用）'!B20:C20="","",'請求明細（入力用）'!B20:C20)</f>
        <v/>
      </c>
      <c r="C20" s="202"/>
      <c r="D20" s="161" t="str">
        <f>IF('請求明細（入力用）'!D20:H20="","",'請求明細（入力用）'!D20:H20)</f>
        <v/>
      </c>
      <c r="E20" s="162"/>
      <c r="F20" s="162"/>
      <c r="G20" s="162"/>
      <c r="H20" s="163"/>
      <c r="I20" s="58" t="str">
        <f>IF('請求明細（入力用）'!I20="","",'請求明細（入力用）'!I20)</f>
        <v/>
      </c>
      <c r="J20" s="53" t="str">
        <f>IF('請求明細（入力用）'!J20="","",'請求明細（入力用）'!J20)</f>
        <v/>
      </c>
      <c r="K20" s="144" t="str">
        <f>IF('請求明細（入力用）'!K20:L20="","",'請求明細（入力用）'!K20:L20)</f>
        <v/>
      </c>
      <c r="L20" s="145"/>
      <c r="M20" s="119" t="str">
        <f>IF('請求明細（入力用）'!M20:O20="","",'請求明細（入力用）'!M20:O20)</f>
        <v/>
      </c>
      <c r="N20" s="120"/>
      <c r="O20" s="121"/>
      <c r="P20" s="117" t="str">
        <f>IF('請求明細（入力用）'!P20:U20="","",'請求明細（入力用）'!P20:U20)</f>
        <v/>
      </c>
      <c r="Q20" s="117"/>
      <c r="R20" s="117"/>
      <c r="S20" s="117"/>
      <c r="T20" s="117"/>
      <c r="U20" s="118"/>
      <c r="V20" s="20"/>
      <c r="Z20" s="10"/>
    </row>
    <row r="21" spans="2:26" ht="18.75" customHeight="1">
      <c r="B21" s="201" t="str">
        <f>IF('請求明細（入力用）'!B21:C21="","",'請求明細（入力用）'!B21:C21)</f>
        <v/>
      </c>
      <c r="C21" s="202"/>
      <c r="D21" s="161" t="str">
        <f>IF('請求明細（入力用）'!D21:H21="","",'請求明細（入力用）'!D21:H21)</f>
        <v/>
      </c>
      <c r="E21" s="162"/>
      <c r="F21" s="162"/>
      <c r="G21" s="162"/>
      <c r="H21" s="163"/>
      <c r="I21" s="58" t="str">
        <f>IF('請求明細（入力用）'!I21="","",'請求明細（入力用）'!I21)</f>
        <v/>
      </c>
      <c r="J21" s="53" t="str">
        <f>IF('請求明細（入力用）'!J21="","",'請求明細（入力用）'!J21)</f>
        <v/>
      </c>
      <c r="K21" s="144" t="str">
        <f>IF('請求明細（入力用）'!K21:L21="","",'請求明細（入力用）'!K21:L21)</f>
        <v/>
      </c>
      <c r="L21" s="145"/>
      <c r="M21" s="119" t="str">
        <f>IF('請求明細（入力用）'!M21:O21="","",'請求明細（入力用）'!M21:O21)</f>
        <v/>
      </c>
      <c r="N21" s="120"/>
      <c r="O21" s="121"/>
      <c r="P21" s="117" t="str">
        <f>IF('請求明細（入力用）'!P21:U21="","",'請求明細（入力用）'!P21:U21)</f>
        <v/>
      </c>
      <c r="Q21" s="117"/>
      <c r="R21" s="117"/>
      <c r="S21" s="117"/>
      <c r="T21" s="117"/>
      <c r="U21" s="118"/>
      <c r="V21" s="20"/>
      <c r="Z21" s="10"/>
    </row>
    <row r="22" spans="2:26" ht="18.75" customHeight="1">
      <c r="B22" s="201" t="str">
        <f>IF('請求明細（入力用）'!B22:C22="","",'請求明細（入力用）'!B22:C22)</f>
        <v/>
      </c>
      <c r="C22" s="202"/>
      <c r="D22" s="161" t="str">
        <f>IF('請求明細（入力用）'!D22:H22="","",'請求明細（入力用）'!D22:H22)</f>
        <v/>
      </c>
      <c r="E22" s="162"/>
      <c r="F22" s="162"/>
      <c r="G22" s="162"/>
      <c r="H22" s="163"/>
      <c r="I22" s="58" t="str">
        <f>IF('請求明細（入力用）'!I22="","",'請求明細（入力用）'!I22)</f>
        <v/>
      </c>
      <c r="J22" s="53" t="str">
        <f>IF('請求明細（入力用）'!J22="","",'請求明細（入力用）'!J22)</f>
        <v/>
      </c>
      <c r="K22" s="144" t="str">
        <f>IF('請求明細（入力用）'!K22:L22="","",'請求明細（入力用）'!K22:L22)</f>
        <v/>
      </c>
      <c r="L22" s="145"/>
      <c r="M22" s="119" t="str">
        <f>IF('請求明細（入力用）'!M22:O22="","",'請求明細（入力用）'!M22:O22)</f>
        <v/>
      </c>
      <c r="N22" s="120"/>
      <c r="O22" s="121"/>
      <c r="P22" s="117" t="str">
        <f>IF('請求明細（入力用）'!P22:U22="","",'請求明細（入力用）'!P22:U22)</f>
        <v/>
      </c>
      <c r="Q22" s="117"/>
      <c r="R22" s="117"/>
      <c r="S22" s="117"/>
      <c r="T22" s="117"/>
      <c r="U22" s="118"/>
      <c r="V22" s="20"/>
      <c r="Z22" s="10"/>
    </row>
    <row r="23" spans="2:26" ht="18.75" customHeight="1">
      <c r="B23" s="201" t="str">
        <f>IF('請求明細（入力用）'!B23:C23="","",'請求明細（入力用）'!B23:C23)</f>
        <v/>
      </c>
      <c r="C23" s="202"/>
      <c r="D23" s="161" t="str">
        <f>IF('請求明細（入力用）'!D23:H23="","",'請求明細（入力用）'!D23:H23)</f>
        <v/>
      </c>
      <c r="E23" s="162"/>
      <c r="F23" s="162"/>
      <c r="G23" s="162"/>
      <c r="H23" s="163"/>
      <c r="I23" s="58" t="str">
        <f>IF('請求明細（入力用）'!I23="","",'請求明細（入力用）'!I23)</f>
        <v/>
      </c>
      <c r="J23" s="53" t="str">
        <f>IF('請求明細（入力用）'!J23="","",'請求明細（入力用）'!J23)</f>
        <v/>
      </c>
      <c r="K23" s="144" t="str">
        <f>IF('請求明細（入力用）'!K23:L23="","",'請求明細（入力用）'!K23:L23)</f>
        <v/>
      </c>
      <c r="L23" s="145"/>
      <c r="M23" s="119" t="str">
        <f>IF('請求明細（入力用）'!M23:O23="","",'請求明細（入力用）'!M23:O23)</f>
        <v/>
      </c>
      <c r="N23" s="120"/>
      <c r="O23" s="121"/>
      <c r="P23" s="117" t="str">
        <f>IF('請求明細（入力用）'!P23:U23="","",'請求明細（入力用）'!P23:U23)</f>
        <v/>
      </c>
      <c r="Q23" s="117"/>
      <c r="R23" s="117"/>
      <c r="S23" s="117"/>
      <c r="T23" s="117"/>
      <c r="U23" s="118"/>
      <c r="V23" s="20"/>
      <c r="Z23" s="10"/>
    </row>
    <row r="24" spans="2:26" ht="18.75" customHeight="1">
      <c r="B24" s="201" t="str">
        <f>IF('請求明細（入力用）'!B24:C24="","",'請求明細（入力用）'!B24:C24)</f>
        <v/>
      </c>
      <c r="C24" s="202"/>
      <c r="D24" s="161" t="str">
        <f>IF('請求明細（入力用）'!D24:H24="","",'請求明細（入力用）'!D24:H24)</f>
        <v/>
      </c>
      <c r="E24" s="162"/>
      <c r="F24" s="162"/>
      <c r="G24" s="162"/>
      <c r="H24" s="163"/>
      <c r="I24" s="58" t="str">
        <f>IF('請求明細（入力用）'!I24="","",'請求明細（入力用）'!I24)</f>
        <v/>
      </c>
      <c r="J24" s="53" t="str">
        <f>IF('請求明細（入力用）'!J24="","",'請求明細（入力用）'!J24)</f>
        <v/>
      </c>
      <c r="K24" s="144" t="str">
        <f>IF('請求明細（入力用）'!K24:L24="","",'請求明細（入力用）'!K24:L24)</f>
        <v/>
      </c>
      <c r="L24" s="145"/>
      <c r="M24" s="119" t="str">
        <f>IF('請求明細（入力用）'!M24:O24="","",'請求明細（入力用）'!M24:O24)</f>
        <v/>
      </c>
      <c r="N24" s="120"/>
      <c r="O24" s="121"/>
      <c r="P24" s="117" t="str">
        <f>IF('請求明細（入力用）'!P24:U24="","",'請求明細（入力用）'!P24:U24)</f>
        <v/>
      </c>
      <c r="Q24" s="117"/>
      <c r="R24" s="117"/>
      <c r="S24" s="117"/>
      <c r="T24" s="117"/>
      <c r="U24" s="118"/>
      <c r="V24" s="20"/>
      <c r="Z24" s="10"/>
    </row>
    <row r="25" spans="2:26" ht="18.75" customHeight="1">
      <c r="B25" s="201" t="str">
        <f>IF('請求明細（入力用）'!B25:C25="","",'請求明細（入力用）'!B25:C25)</f>
        <v/>
      </c>
      <c r="C25" s="202"/>
      <c r="D25" s="161" t="str">
        <f>IF('請求明細（入力用）'!D25:H25="","",'請求明細（入力用）'!D25:H25)</f>
        <v/>
      </c>
      <c r="E25" s="162"/>
      <c r="F25" s="162"/>
      <c r="G25" s="162"/>
      <c r="H25" s="163"/>
      <c r="I25" s="58" t="str">
        <f>IF('請求明細（入力用）'!I25="","",'請求明細（入力用）'!I25)</f>
        <v/>
      </c>
      <c r="J25" s="53" t="str">
        <f>IF('請求明細（入力用）'!J25="","",'請求明細（入力用）'!J25)</f>
        <v/>
      </c>
      <c r="K25" s="144" t="str">
        <f>IF('請求明細（入力用）'!K25:L25="","",'請求明細（入力用）'!K25:L25)</f>
        <v/>
      </c>
      <c r="L25" s="145"/>
      <c r="M25" s="119" t="str">
        <f>IF('請求明細（入力用）'!M25:O25="","",'請求明細（入力用）'!M25:O25)</f>
        <v/>
      </c>
      <c r="N25" s="120"/>
      <c r="O25" s="121"/>
      <c r="P25" s="117" t="str">
        <f>IF('請求明細（入力用）'!P25:U25="","",'請求明細（入力用）'!P25:U25)</f>
        <v/>
      </c>
      <c r="Q25" s="117"/>
      <c r="R25" s="117"/>
      <c r="S25" s="117"/>
      <c r="T25" s="117"/>
      <c r="U25" s="118"/>
      <c r="V25" s="20"/>
      <c r="Z25" s="10"/>
    </row>
    <row r="26" spans="2:26" ht="18.75" customHeight="1">
      <c r="B26" s="201" t="str">
        <f>IF('請求明細（入力用）'!B26:C26="","",'請求明細（入力用）'!B26:C26)</f>
        <v/>
      </c>
      <c r="C26" s="202"/>
      <c r="D26" s="161" t="str">
        <f>IF('請求明細（入力用）'!D26:H26="","",'請求明細（入力用）'!D26:H26)</f>
        <v/>
      </c>
      <c r="E26" s="162"/>
      <c r="F26" s="162"/>
      <c r="G26" s="162"/>
      <c r="H26" s="163"/>
      <c r="I26" s="58" t="str">
        <f>IF('請求明細（入力用）'!I26="","",'請求明細（入力用）'!I26)</f>
        <v/>
      </c>
      <c r="J26" s="53" t="str">
        <f>IF('請求明細（入力用）'!J26="","",'請求明細（入力用）'!J26)</f>
        <v/>
      </c>
      <c r="K26" s="144" t="str">
        <f>IF('請求明細（入力用）'!K26:L26="","",'請求明細（入力用）'!K26:L26)</f>
        <v/>
      </c>
      <c r="L26" s="145"/>
      <c r="M26" s="119" t="str">
        <f>IF('請求明細（入力用）'!M26:O26="","",'請求明細（入力用）'!M26:O26)</f>
        <v/>
      </c>
      <c r="N26" s="120"/>
      <c r="O26" s="121"/>
      <c r="P26" s="117" t="str">
        <f>IF('請求明細（入力用）'!P26:U26="","",'請求明細（入力用）'!P26:U26)</f>
        <v/>
      </c>
      <c r="Q26" s="117"/>
      <c r="R26" s="117"/>
      <c r="S26" s="117"/>
      <c r="T26" s="117"/>
      <c r="U26" s="118"/>
      <c r="V26" s="20"/>
      <c r="Z26" s="10"/>
    </row>
    <row r="27" spans="2:26" ht="18.75" customHeight="1">
      <c r="B27" s="201" t="str">
        <f>IF('請求明細（入力用）'!B27:C27="","",'請求明細（入力用）'!B27:C27)</f>
        <v/>
      </c>
      <c r="C27" s="202"/>
      <c r="D27" s="161" t="str">
        <f>IF('請求明細（入力用）'!D27:H27="","",'請求明細（入力用）'!D27:H27)</f>
        <v/>
      </c>
      <c r="E27" s="162"/>
      <c r="F27" s="162"/>
      <c r="G27" s="162"/>
      <c r="H27" s="163"/>
      <c r="I27" s="58" t="str">
        <f>IF('請求明細（入力用）'!I27="","",'請求明細（入力用）'!I27)</f>
        <v/>
      </c>
      <c r="J27" s="53" t="str">
        <f>IF('請求明細（入力用）'!J27="","",'請求明細（入力用）'!J27)</f>
        <v/>
      </c>
      <c r="K27" s="144" t="str">
        <f>IF('請求明細（入力用）'!K27:L27="","",'請求明細（入力用）'!K27:L27)</f>
        <v/>
      </c>
      <c r="L27" s="145"/>
      <c r="M27" s="119" t="str">
        <f>IF('請求明細（入力用）'!M27:O27="","",'請求明細（入力用）'!M27:O27)</f>
        <v/>
      </c>
      <c r="N27" s="120"/>
      <c r="O27" s="121"/>
      <c r="P27" s="117" t="str">
        <f>IF('請求明細（入力用）'!P27:U27="","",'請求明細（入力用）'!P27:U27)</f>
        <v/>
      </c>
      <c r="Q27" s="117"/>
      <c r="R27" s="117"/>
      <c r="S27" s="117"/>
      <c r="T27" s="117"/>
      <c r="U27" s="118"/>
      <c r="V27" s="20"/>
      <c r="Z27" s="10"/>
    </row>
    <row r="28" spans="2:26" ht="18.75" customHeight="1">
      <c r="B28" s="201" t="str">
        <f>IF('請求明細（入力用）'!B28:C28="","",'請求明細（入力用）'!B28:C28)</f>
        <v/>
      </c>
      <c r="C28" s="202"/>
      <c r="D28" s="161" t="str">
        <f>IF('請求明細（入力用）'!D28:H28="","",'請求明細（入力用）'!D28:H28)</f>
        <v/>
      </c>
      <c r="E28" s="162"/>
      <c r="F28" s="162"/>
      <c r="G28" s="162"/>
      <c r="H28" s="163"/>
      <c r="I28" s="58" t="str">
        <f>IF('請求明細（入力用）'!I28="","",'請求明細（入力用）'!I28)</f>
        <v/>
      </c>
      <c r="J28" s="53" t="str">
        <f>IF('請求明細（入力用）'!J28="","",'請求明細（入力用）'!J28)</f>
        <v/>
      </c>
      <c r="K28" s="144" t="str">
        <f>IF('請求明細（入力用）'!K28:L28="","",'請求明細（入力用）'!K28:L28)</f>
        <v/>
      </c>
      <c r="L28" s="145"/>
      <c r="M28" s="119" t="str">
        <f>IF('請求明細（入力用）'!M28:O28="","",'請求明細（入力用）'!M28:O28)</f>
        <v/>
      </c>
      <c r="N28" s="120"/>
      <c r="O28" s="121"/>
      <c r="P28" s="117" t="str">
        <f>IF('請求明細（入力用）'!P28:U28="","",'請求明細（入力用）'!P28:U28)</f>
        <v/>
      </c>
      <c r="Q28" s="117"/>
      <c r="R28" s="117"/>
      <c r="S28" s="117"/>
      <c r="T28" s="117"/>
      <c r="U28" s="118"/>
      <c r="V28" s="20"/>
      <c r="Z28" s="10"/>
    </row>
    <row r="29" spans="2:26" ht="18.75" customHeight="1">
      <c r="B29" s="201" t="str">
        <f>IF('請求明細（入力用）'!B29:C29="","",'請求明細（入力用）'!B29:C29)</f>
        <v/>
      </c>
      <c r="C29" s="202"/>
      <c r="D29" s="161" t="str">
        <f>IF('請求明細（入力用）'!D29:H29="","",'請求明細（入力用）'!D29:H29)</f>
        <v/>
      </c>
      <c r="E29" s="162"/>
      <c r="F29" s="162"/>
      <c r="G29" s="162"/>
      <c r="H29" s="163"/>
      <c r="I29" s="58" t="str">
        <f>IF('請求明細（入力用）'!I29="","",'請求明細（入力用）'!I29)</f>
        <v/>
      </c>
      <c r="J29" s="53" t="str">
        <f>IF('請求明細（入力用）'!J29="","",'請求明細（入力用）'!J29)</f>
        <v/>
      </c>
      <c r="K29" s="144" t="str">
        <f>IF('請求明細（入力用）'!K29:L29="","",'請求明細（入力用）'!K29:L29)</f>
        <v/>
      </c>
      <c r="L29" s="145"/>
      <c r="M29" s="119" t="str">
        <f>IF('請求明細（入力用）'!M29:O29="","",'請求明細（入力用）'!M29:O29)</f>
        <v/>
      </c>
      <c r="N29" s="120"/>
      <c r="O29" s="121"/>
      <c r="P29" s="117" t="str">
        <f>IF('請求明細（入力用）'!P29:U29="","",'請求明細（入力用）'!P29:U29)</f>
        <v/>
      </c>
      <c r="Q29" s="117"/>
      <c r="R29" s="117"/>
      <c r="S29" s="117"/>
      <c r="T29" s="117"/>
      <c r="U29" s="118"/>
      <c r="V29" s="20"/>
      <c r="Z29" s="10"/>
    </row>
    <row r="30" spans="2:26" ht="18.75" customHeight="1">
      <c r="B30" s="201" t="str">
        <f>IF('請求明細（入力用）'!B30:C30="","",'請求明細（入力用）'!B30:C30)</f>
        <v/>
      </c>
      <c r="C30" s="202"/>
      <c r="D30" s="161" t="str">
        <f>IF('請求明細（入力用）'!D30:H30="","",'請求明細（入力用）'!D30:H30)</f>
        <v/>
      </c>
      <c r="E30" s="162"/>
      <c r="F30" s="162"/>
      <c r="G30" s="162"/>
      <c r="H30" s="163"/>
      <c r="I30" s="58" t="str">
        <f>IF('請求明細（入力用）'!I30="","",'請求明細（入力用）'!I30)</f>
        <v/>
      </c>
      <c r="J30" s="53" t="str">
        <f>IF('請求明細（入力用）'!J30="","",'請求明細（入力用）'!J30)</f>
        <v/>
      </c>
      <c r="K30" s="144" t="str">
        <f>IF('請求明細（入力用）'!K30:L30="","",'請求明細（入力用）'!K30:L30)</f>
        <v/>
      </c>
      <c r="L30" s="145"/>
      <c r="M30" s="119" t="str">
        <f>IF('請求明細（入力用）'!M30:O30="","",'請求明細（入力用）'!M30:O30)</f>
        <v/>
      </c>
      <c r="N30" s="120"/>
      <c r="O30" s="121"/>
      <c r="P30" s="117" t="str">
        <f>IF('請求明細（入力用）'!P30:U30="","",'請求明細（入力用）'!P30:U30)</f>
        <v/>
      </c>
      <c r="Q30" s="117"/>
      <c r="R30" s="117"/>
      <c r="S30" s="117"/>
      <c r="T30" s="117"/>
      <c r="U30" s="118"/>
      <c r="V30" s="20"/>
      <c r="Z30" s="10"/>
    </row>
    <row r="31" spans="2:26" ht="18.75" customHeight="1">
      <c r="B31" s="201" t="str">
        <f>IF('請求明細（入力用）'!B31:C31="","",'請求明細（入力用）'!B31:C31)</f>
        <v/>
      </c>
      <c r="C31" s="202"/>
      <c r="D31" s="161" t="str">
        <f>IF('請求明細（入力用）'!D31:H31="","",'請求明細（入力用）'!D31:H31)</f>
        <v/>
      </c>
      <c r="E31" s="162"/>
      <c r="F31" s="162"/>
      <c r="G31" s="162"/>
      <c r="H31" s="163"/>
      <c r="I31" s="58" t="str">
        <f>IF('請求明細（入力用）'!I31="","",'請求明細（入力用）'!I31)</f>
        <v/>
      </c>
      <c r="J31" s="53" t="str">
        <f>IF('請求明細（入力用）'!J31="","",'請求明細（入力用）'!J31)</f>
        <v/>
      </c>
      <c r="K31" s="144" t="str">
        <f>IF('請求明細（入力用）'!K31:L31="","",'請求明細（入力用）'!K31:L31)</f>
        <v/>
      </c>
      <c r="L31" s="145"/>
      <c r="M31" s="119" t="str">
        <f>IF('請求明細（入力用）'!M31:O31="","",'請求明細（入力用）'!M31:O31)</f>
        <v/>
      </c>
      <c r="N31" s="120"/>
      <c r="O31" s="121"/>
      <c r="P31" s="117" t="str">
        <f>IF('請求明細（入力用）'!P31:U31="","",'請求明細（入力用）'!P31:U31)</f>
        <v/>
      </c>
      <c r="Q31" s="117"/>
      <c r="R31" s="117"/>
      <c r="S31" s="117"/>
      <c r="T31" s="117"/>
      <c r="U31" s="118"/>
      <c r="V31" s="20"/>
      <c r="Z31" s="10"/>
    </row>
    <row r="32" spans="2:26" ht="18.75" customHeight="1">
      <c r="B32" s="201" t="str">
        <f>IF('請求明細（入力用）'!B32:C32="","",'請求明細（入力用）'!B32:C32)</f>
        <v/>
      </c>
      <c r="C32" s="202"/>
      <c r="D32" s="161" t="str">
        <f>IF('請求明細（入力用）'!D32:H32="","",'請求明細（入力用）'!D32:H32)</f>
        <v/>
      </c>
      <c r="E32" s="162"/>
      <c r="F32" s="162"/>
      <c r="G32" s="162"/>
      <c r="H32" s="163"/>
      <c r="I32" s="58" t="str">
        <f>IF('請求明細（入力用）'!I32="","",'請求明細（入力用）'!I32)</f>
        <v/>
      </c>
      <c r="J32" s="53" t="str">
        <f>IF('請求明細（入力用）'!J32="","",'請求明細（入力用）'!J32)</f>
        <v/>
      </c>
      <c r="K32" s="144" t="str">
        <f>IF('請求明細（入力用）'!K32:L32="","",'請求明細（入力用）'!K32:L32)</f>
        <v/>
      </c>
      <c r="L32" s="145"/>
      <c r="M32" s="119" t="str">
        <f>IF('請求明細（入力用）'!M32:O32="","",'請求明細（入力用）'!M32:O32)</f>
        <v/>
      </c>
      <c r="N32" s="120"/>
      <c r="O32" s="121"/>
      <c r="P32" s="117" t="str">
        <f>IF('請求明細（入力用）'!P32:U32="","",'請求明細（入力用）'!P32:U32)</f>
        <v/>
      </c>
      <c r="Q32" s="117"/>
      <c r="R32" s="117"/>
      <c r="S32" s="117"/>
      <c r="T32" s="117"/>
      <c r="U32" s="118"/>
      <c r="V32" s="20"/>
      <c r="Z32" s="10"/>
    </row>
    <row r="33" spans="2:22" ht="18.75" customHeight="1">
      <c r="B33" s="201" t="str">
        <f>IF('請求明細（入力用）'!B33:C33="","",'請求明細（入力用）'!B33:C33)</f>
        <v/>
      </c>
      <c r="C33" s="202"/>
      <c r="D33" s="161" t="str">
        <f>IF('請求明細（入力用）'!D33:H33="","",'請求明細（入力用）'!D33:H33)</f>
        <v/>
      </c>
      <c r="E33" s="162"/>
      <c r="F33" s="162"/>
      <c r="G33" s="162"/>
      <c r="H33" s="163"/>
      <c r="I33" s="58" t="str">
        <f>IF('請求明細（入力用）'!I33="","",'請求明細（入力用）'!I33)</f>
        <v/>
      </c>
      <c r="J33" s="53" t="str">
        <f>IF('請求明細（入力用）'!J33="","",'請求明細（入力用）'!J33)</f>
        <v/>
      </c>
      <c r="K33" s="144" t="str">
        <f>IF('請求明細（入力用）'!K33:L33="","",'請求明細（入力用）'!K33:L33)</f>
        <v/>
      </c>
      <c r="L33" s="145"/>
      <c r="M33" s="119" t="str">
        <f>IF('請求明細（入力用）'!M33:O33="","",'請求明細（入力用）'!M33:O33)</f>
        <v/>
      </c>
      <c r="N33" s="120"/>
      <c r="O33" s="121"/>
      <c r="P33" s="117" t="str">
        <f>IF('請求明細（入力用）'!P33:U33="","",'請求明細（入力用）'!P33:U33)</f>
        <v/>
      </c>
      <c r="Q33" s="117"/>
      <c r="R33" s="117"/>
      <c r="S33" s="117"/>
      <c r="T33" s="117"/>
      <c r="U33" s="118"/>
      <c r="V33" s="20"/>
    </row>
    <row r="34" spans="2:22" ht="18.75" customHeight="1">
      <c r="B34" s="201" t="str">
        <f>IF('請求明細（入力用）'!B34:C34="","",'請求明細（入力用）'!B34:C34)</f>
        <v/>
      </c>
      <c r="C34" s="202"/>
      <c r="D34" s="161" t="str">
        <f>IF('請求明細（入力用）'!D34:H34="","",'請求明細（入力用）'!D34:H34)</f>
        <v/>
      </c>
      <c r="E34" s="162"/>
      <c r="F34" s="162"/>
      <c r="G34" s="162"/>
      <c r="H34" s="163"/>
      <c r="I34" s="58" t="str">
        <f>IF('請求明細（入力用）'!I34="","",'請求明細（入力用）'!I34)</f>
        <v/>
      </c>
      <c r="J34" s="53" t="str">
        <f>IF('請求明細（入力用）'!J34="","",'請求明細（入力用）'!J34)</f>
        <v/>
      </c>
      <c r="K34" s="144" t="str">
        <f>IF('請求明細（入力用）'!K34:L34="","",'請求明細（入力用）'!K34:L34)</f>
        <v/>
      </c>
      <c r="L34" s="145"/>
      <c r="M34" s="119" t="str">
        <f>IF('請求明細（入力用）'!M34:O34="","",'請求明細（入力用）'!M34:O34)</f>
        <v/>
      </c>
      <c r="N34" s="120"/>
      <c r="O34" s="121"/>
      <c r="P34" s="117" t="str">
        <f>IF('請求明細（入力用）'!P34:U34="","",'請求明細（入力用）'!P34:U34)</f>
        <v/>
      </c>
      <c r="Q34" s="117"/>
      <c r="R34" s="117"/>
      <c r="S34" s="117"/>
      <c r="T34" s="117"/>
      <c r="U34" s="118"/>
      <c r="V34" s="20"/>
    </row>
    <row r="35" spans="2:22" ht="23.25" customHeight="1">
      <c r="B35" s="122" t="s">
        <v>55</v>
      </c>
      <c r="C35" s="126"/>
      <c r="D35" s="126"/>
      <c r="E35" s="126"/>
      <c r="F35" s="126"/>
      <c r="G35" s="126"/>
      <c r="H35" s="126"/>
      <c r="I35" s="58" t="str">
        <f>IF('請求明細（入力用）'!I35="","",'請求明細（入力用）'!I35)</f>
        <v/>
      </c>
      <c r="J35" s="53" t="str">
        <f>IF('請求明細（入力用）'!J35="","",'請求明細（入力用）'!J35)</f>
        <v/>
      </c>
      <c r="K35" s="144" t="str">
        <f>IF('請求明細（入力用）'!K35:L35="","",'請求明細（入力用）'!K35:L35)</f>
        <v/>
      </c>
      <c r="L35" s="145"/>
      <c r="M35" s="119">
        <f>IF('請求明細（入力用）'!M35:O35="","",'請求明細（入力用）'!M35:O35)</f>
        <v>0</v>
      </c>
      <c r="N35" s="120"/>
      <c r="O35" s="121"/>
      <c r="P35" s="117" t="str">
        <f>IF('請求明細（入力用）'!P35:U35="","",'請求明細（入力用）'!P35:U35)</f>
        <v>※印は軽減税率対象</v>
      </c>
      <c r="Q35" s="117"/>
      <c r="R35" s="117"/>
      <c r="S35" s="117"/>
      <c r="T35" s="117"/>
      <c r="U35" s="118"/>
      <c r="V35" s="8"/>
    </row>
    <row r="36" spans="2:22" ht="23.25" customHeight="1" thickBot="1">
      <c r="B36" s="134" t="s">
        <v>48</v>
      </c>
      <c r="C36" s="136"/>
      <c r="D36" s="136"/>
      <c r="E36" s="136"/>
      <c r="F36" s="136"/>
      <c r="G36" s="136"/>
      <c r="H36" s="136"/>
      <c r="I36" s="67" t="str">
        <f>IF('請求明細（入力用）'!I36="","",'請求明細（入力用）'!I36)</f>
        <v/>
      </c>
      <c r="J36" s="71" t="str">
        <f>IF('請求明細（入力用）'!J36="","",'請求明細（入力用）'!J36)</f>
        <v/>
      </c>
      <c r="K36" s="209" t="str">
        <f>IF('請求明細（入力用）'!K36:L36="","",'請求明細（入力用）'!K36:L36)</f>
        <v/>
      </c>
      <c r="L36" s="210"/>
      <c r="M36" s="178" t="str">
        <f>IF('請求明細（入力用）'!M36:O36="","",'請求明細（入力用）'!M36:O36)</f>
        <v/>
      </c>
      <c r="N36" s="179"/>
      <c r="O36" s="180"/>
      <c r="P36" s="223" t="str">
        <f>IF('請求明細（入力用）'!P36:U36="","",'請求明細（入力用）'!P36:U36)</f>
        <v/>
      </c>
      <c r="Q36" s="223"/>
      <c r="R36" s="223"/>
      <c r="S36" s="223"/>
      <c r="T36" s="223"/>
      <c r="U36" s="224"/>
      <c r="V36" s="8"/>
    </row>
    <row r="37" spans="2:22" ht="23.25" customHeight="1">
      <c r="B37" s="127" t="s">
        <v>56</v>
      </c>
      <c r="C37" s="128"/>
      <c r="D37" s="128"/>
      <c r="E37" s="128"/>
      <c r="F37" s="128"/>
      <c r="G37" s="128"/>
      <c r="H37" s="128"/>
      <c r="I37" s="64" t="str">
        <f>IF('請求明細（入力用）'!I37="","",'請求明細（入力用）'!I37)</f>
        <v/>
      </c>
      <c r="J37" s="70" t="str">
        <f>IF('請求明細（入力用）'!J37="","",'請求明細（入力用）'!J37)</f>
        <v/>
      </c>
      <c r="K37" s="197" t="str">
        <f>IF('請求明細（入力用）'!K37:L37="","",'請求明細（入力用）'!K37:L37)</f>
        <v/>
      </c>
      <c r="L37" s="198"/>
      <c r="M37" s="155">
        <f>IF('請求明細（入力用）'!M37:O37="","",'請求明細（入力用）'!M37:O37)</f>
        <v>0</v>
      </c>
      <c r="N37" s="156"/>
      <c r="O37" s="157"/>
      <c r="P37" s="225" t="str">
        <f>IF('請求明細（入力用）'!P37:U37="","",'請求明細（入力用）'!P37:U37)</f>
        <v/>
      </c>
      <c r="Q37" s="225"/>
      <c r="R37" s="225"/>
      <c r="S37" s="225"/>
      <c r="T37" s="225"/>
      <c r="U37" s="226"/>
      <c r="V37" s="8"/>
    </row>
    <row r="38" spans="2:22" s="9" customFormat="1" ht="23.25" customHeight="1">
      <c r="B38" s="14"/>
      <c r="C38" s="14"/>
      <c r="F38" s="14"/>
      <c r="G38" s="14"/>
      <c r="H38" s="57"/>
      <c r="I38" s="57"/>
      <c r="J38" s="49"/>
      <c r="K38" s="49"/>
      <c r="L38" s="57"/>
      <c r="M38" s="57"/>
      <c r="N38" s="18"/>
      <c r="O38" s="18"/>
      <c r="P38" s="18"/>
      <c r="Q38" s="8"/>
      <c r="R38" s="8"/>
      <c r="S38" s="8"/>
      <c r="T38" s="8"/>
      <c r="U38" s="8"/>
      <c r="V38" s="8"/>
    </row>
    <row r="39" spans="2:22" s="9" customFormat="1" ht="23.25" customHeight="1">
      <c r="B39" s="15"/>
      <c r="C39" s="15"/>
      <c r="F39" s="14"/>
      <c r="G39" s="14"/>
      <c r="H39" s="57"/>
      <c r="I39" s="57"/>
      <c r="J39" s="49"/>
      <c r="K39" s="49"/>
      <c r="L39" s="57"/>
      <c r="M39" s="57"/>
      <c r="N39" s="18"/>
      <c r="O39" s="18"/>
      <c r="P39" s="18"/>
      <c r="Q39" s="8"/>
      <c r="R39" s="8"/>
      <c r="S39" s="8"/>
      <c r="T39" s="8"/>
      <c r="U39" s="8"/>
      <c r="V39" s="8"/>
    </row>
    <row r="42" spans="2:22">
      <c r="B42" s="124"/>
      <c r="C42" s="124"/>
      <c r="D42" s="124"/>
      <c r="E42" s="124"/>
      <c r="F42" s="124"/>
      <c r="G42" s="124"/>
    </row>
    <row r="43" spans="2:22">
      <c r="B43" s="125"/>
      <c r="C43" s="125"/>
      <c r="D43" s="125"/>
      <c r="E43" s="125"/>
      <c r="F43" s="125"/>
      <c r="G43" s="125"/>
    </row>
  </sheetData>
  <mergeCells count="160">
    <mergeCell ref="M29:O29"/>
    <mergeCell ref="M30:O30"/>
    <mergeCell ref="K22:L22"/>
    <mergeCell ref="K23:L23"/>
    <mergeCell ref="K24:L24"/>
    <mergeCell ref="K25:L25"/>
    <mergeCell ref="K26:L26"/>
    <mergeCell ref="K8:L8"/>
    <mergeCell ref="K9:L9"/>
    <mergeCell ref="K10:L10"/>
    <mergeCell ref="K11:L11"/>
    <mergeCell ref="K12:L12"/>
    <mergeCell ref="K13:L13"/>
    <mergeCell ref="K14:L14"/>
    <mergeCell ref="K15:L15"/>
    <mergeCell ref="K16:L16"/>
    <mergeCell ref="M14:O14"/>
    <mergeCell ref="M15:O15"/>
    <mergeCell ref="M16:O16"/>
    <mergeCell ref="M22:O22"/>
    <mergeCell ref="M23:O23"/>
    <mergeCell ref="M24:O24"/>
    <mergeCell ref="M25:O25"/>
    <mergeCell ref="M26:O26"/>
    <mergeCell ref="M27:O27"/>
    <mergeCell ref="P22:U22"/>
    <mergeCell ref="P23:U23"/>
    <mergeCell ref="P24:U24"/>
    <mergeCell ref="P25:U25"/>
    <mergeCell ref="P26:U26"/>
    <mergeCell ref="P27:U27"/>
    <mergeCell ref="P28:U28"/>
    <mergeCell ref="M28:O28"/>
    <mergeCell ref="P29:U29"/>
    <mergeCell ref="P30:U30"/>
    <mergeCell ref="B36:H36"/>
    <mergeCell ref="B42:G42"/>
    <mergeCell ref="B43:G43"/>
    <mergeCell ref="B34:C34"/>
    <mergeCell ref="D34:H34"/>
    <mergeCell ref="B35:H35"/>
    <mergeCell ref="P34:U34"/>
    <mergeCell ref="P35:U35"/>
    <mergeCell ref="P36:U36"/>
    <mergeCell ref="M34:O34"/>
    <mergeCell ref="M35:O35"/>
    <mergeCell ref="M36:O36"/>
    <mergeCell ref="K34:L34"/>
    <mergeCell ref="K35:L35"/>
    <mergeCell ref="K36:L36"/>
    <mergeCell ref="B37:H37"/>
    <mergeCell ref="K37:L37"/>
    <mergeCell ref="M37:O37"/>
    <mergeCell ref="P37:U37"/>
    <mergeCell ref="B32:C32"/>
    <mergeCell ref="D32:H32"/>
    <mergeCell ref="B33:C33"/>
    <mergeCell ref="D33:H33"/>
    <mergeCell ref="B30:C30"/>
    <mergeCell ref="D30:H30"/>
    <mergeCell ref="B31:C31"/>
    <mergeCell ref="D31:H31"/>
    <mergeCell ref="P31:U31"/>
    <mergeCell ref="P32:U32"/>
    <mergeCell ref="P33:U33"/>
    <mergeCell ref="M31:O31"/>
    <mergeCell ref="M32:O32"/>
    <mergeCell ref="M33:O33"/>
    <mergeCell ref="K30:L30"/>
    <mergeCell ref="K31:L31"/>
    <mergeCell ref="K32:L32"/>
    <mergeCell ref="K33:L33"/>
    <mergeCell ref="B29:C29"/>
    <mergeCell ref="D29:H29"/>
    <mergeCell ref="B26:C26"/>
    <mergeCell ref="D26:H26"/>
    <mergeCell ref="B27:C27"/>
    <mergeCell ref="D27:H27"/>
    <mergeCell ref="K27:L27"/>
    <mergeCell ref="K28:L28"/>
    <mergeCell ref="K29:L29"/>
    <mergeCell ref="B24:C24"/>
    <mergeCell ref="D24:H24"/>
    <mergeCell ref="B25:C25"/>
    <mergeCell ref="D25:H25"/>
    <mergeCell ref="B22:C22"/>
    <mergeCell ref="D22:H22"/>
    <mergeCell ref="B23:C23"/>
    <mergeCell ref="D23:H23"/>
    <mergeCell ref="B28:C28"/>
    <mergeCell ref="D28:H28"/>
    <mergeCell ref="P18:U18"/>
    <mergeCell ref="P19:U19"/>
    <mergeCell ref="P20:U20"/>
    <mergeCell ref="P21:U21"/>
    <mergeCell ref="M18:O18"/>
    <mergeCell ref="M19:O19"/>
    <mergeCell ref="M20:O20"/>
    <mergeCell ref="M21:O21"/>
    <mergeCell ref="K18:L18"/>
    <mergeCell ref="K19:L19"/>
    <mergeCell ref="K20:L20"/>
    <mergeCell ref="K21:L21"/>
    <mergeCell ref="B20:C20"/>
    <mergeCell ref="D20:H20"/>
    <mergeCell ref="B21:C21"/>
    <mergeCell ref="D21:H21"/>
    <mergeCell ref="B18:C18"/>
    <mergeCell ref="D18:H18"/>
    <mergeCell ref="B19:C19"/>
    <mergeCell ref="D19:H19"/>
    <mergeCell ref="B17:C17"/>
    <mergeCell ref="D17:H17"/>
    <mergeCell ref="P17:U17"/>
    <mergeCell ref="M17:O17"/>
    <mergeCell ref="K17:L17"/>
    <mergeCell ref="B10:C10"/>
    <mergeCell ref="D10:H10"/>
    <mergeCell ref="B11:C11"/>
    <mergeCell ref="D11:H11"/>
    <mergeCell ref="B16:C16"/>
    <mergeCell ref="D16:H16"/>
    <mergeCell ref="D13:H13"/>
    <mergeCell ref="B14:C14"/>
    <mergeCell ref="D14:H14"/>
    <mergeCell ref="B15:C15"/>
    <mergeCell ref="D15:H15"/>
    <mergeCell ref="P10:U10"/>
    <mergeCell ref="P11:U11"/>
    <mergeCell ref="P12:U12"/>
    <mergeCell ref="P13:U13"/>
    <mergeCell ref="P14:U14"/>
    <mergeCell ref="P15:U15"/>
    <mergeCell ref="P16:U16"/>
    <mergeCell ref="M10:O10"/>
    <mergeCell ref="M11:O11"/>
    <mergeCell ref="M12:O12"/>
    <mergeCell ref="B8:C8"/>
    <mergeCell ref="D8:H8"/>
    <mergeCell ref="B9:C9"/>
    <mergeCell ref="D9:H9"/>
    <mergeCell ref="B12:C12"/>
    <mergeCell ref="D12:H12"/>
    <mergeCell ref="B13:C13"/>
    <mergeCell ref="O2:P2"/>
    <mergeCell ref="B6:C6"/>
    <mergeCell ref="D6:H6"/>
    <mergeCell ref="B7:C7"/>
    <mergeCell ref="D7:H7"/>
    <mergeCell ref="P6:U6"/>
    <mergeCell ref="P7:U7"/>
    <mergeCell ref="M6:O6"/>
    <mergeCell ref="M7:O7"/>
    <mergeCell ref="K6:L6"/>
    <mergeCell ref="K7:L7"/>
    <mergeCell ref="P8:U8"/>
    <mergeCell ref="P9:U9"/>
    <mergeCell ref="M8:O8"/>
    <mergeCell ref="M9:O9"/>
    <mergeCell ref="M13:O13"/>
  </mergeCells>
  <phoneticPr fontId="2"/>
  <pageMargins left="1.0236220472440944" right="0.23622047244094488" top="0.3543307086614173" bottom="0.3543307086614173" header="0.31496062992125984" footer="0.31496062992125984"/>
  <pageSetup paperSize="9" scale="77" fitToWidth="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記入例</vt:lpstr>
      <vt:lpstr>請求書（入力用）</vt:lpstr>
      <vt:lpstr>納品書</vt:lpstr>
      <vt:lpstr>物品受領書（検収書）</vt:lpstr>
      <vt:lpstr>請求明細（入力用）</vt:lpstr>
      <vt:lpstr>請求明細（控え）</vt:lpstr>
      <vt:lpstr>記入例!Print_Area</vt:lpstr>
      <vt:lpstr>'請求書（入力用）'!Print_Area</vt:lpstr>
      <vt:lpstr>'請求明細（控え）'!Print_Area</vt:lpstr>
      <vt:lpstr>'請求明細（入力用）'!Print_Area</vt:lpstr>
      <vt:lpstr>納品書!Print_Area</vt:lpstr>
      <vt:lpstr>'物品受領書（検収書）'!Print_Area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瑠香</dc:creator>
  <cp:lastModifiedBy>佐藤 瑠香</cp:lastModifiedBy>
  <cp:lastPrinted>2023-09-05T05:53:42Z</cp:lastPrinted>
  <dcterms:created xsi:type="dcterms:W3CDTF">2023-05-19T02:01:09Z</dcterms:created>
  <dcterms:modified xsi:type="dcterms:W3CDTF">2023-10-25T06:52:50Z</dcterms:modified>
</cp:coreProperties>
</file>